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kuhnjens\Desktop\"/>
    </mc:Choice>
  </mc:AlternateContent>
  <xr:revisionPtr revIDLastSave="0" documentId="13_ncr:1_{4B6266EE-8F34-4AD3-A0B2-C64FC5FA42E9}" xr6:coauthVersionLast="47" xr6:coauthVersionMax="47" xr10:uidLastSave="{00000000-0000-0000-0000-000000000000}"/>
  <bookViews>
    <workbookView xWindow="4590" yWindow="1305" windowWidth="32250" windowHeight="186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<sst xmlns="http://schemas.openxmlformats.org/spreadsheetml/2006/main" count="178" uniqueCount="134">
  <si>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</si>
  <si>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</si>
  <si>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</si>
  <si>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</si>
  <si>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</si>
  <si>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</si>
  <si>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</si>
  <si>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</si>
  <si>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</si>
  <si>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</si>
  <si>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</si>
  <si>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</si>
  <si>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</si>
  <si>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</si>
  <si>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</si>
  <si>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</si>
  <si>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</si>
  <si>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</si>
  <si>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</si>
  <si>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</si>
  <si>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</si>
  <si>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</si>
  <si>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</si>
  <si>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</si>
  <si>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</si>
  <si>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</si>
  <si>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</si>
  <si>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</si>
  <si>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</si>
  <si>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</si>
  <si>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</si>
  <si>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</si>
  <si>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</si>
  <si>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</si>
  <si>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</si>
  <si>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</si>
  <si>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</si>
  <si>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</si>
  <si>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</si>
  <si>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</si>
  <si>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</si>
  <si>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</si>
  <si>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</si>
  <si>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</si>
  <si>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</si>
  <si>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</si>
  <si>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</si>
  <si>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</si>
  <si>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</si>
  <si>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</si>
  <si>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</si>
  <si>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</si>
  <si>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</si>
  <si>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</si>
  <si>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</si>
  <si>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</si>
  <si>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</si>
  <si>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</si>
  <si>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</si>
  <si>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</si>
  <si>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</si>
  <si>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</si>
  <si>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</si>
  <si>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</si>
  <si>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</si>
  <si>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</si>
  <si>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</si>
  <si>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</si>
  <si>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</si>
  <si>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</si>
  <si>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</si>
  <si>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</si>
  <si>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</si>
  <si>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</si>
  <si>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</si>
  <si>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</si>
  <si>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</si>
  <si>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</si>
  <si>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</si>
  <si>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</si>
  <si>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</si>
  <si>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</si>
  <si>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</si>
  <si>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</si>
  <si>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</si>
  <si>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</si>
  <si>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</si>
  <si>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</si>
  <si>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</si>
  <si>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</si>
  <si>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</si>
  <si>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</si>
  <si>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</si>
  <si>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</si>
  <si>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</si>
  <si>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</si>
  <si>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</si>
  <si>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</si>
  <si>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</si>
  <si>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</si>
  <si>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</si>
  <si>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</si>
  <si>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</si>
  <si>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</si>
  <si>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</si>
  <si>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</si>
  <si>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</si>
  <si>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</si>
  <si>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</si>
  <si>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</si>
  <si>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</si>
  <si>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</si>
  <si>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</si>
  <si>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</si>
  <si>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</si>
  <si>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</si>
  <si>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</si>
  <si>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</si>
  <si>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Negarnaviricota</t>
  </si>
  <si>
    <t>Polyploviricotina</t>
  </si>
  <si>
    <t>Ellioviricetes</t>
  </si>
  <si>
    <t>Bunyavirales</t>
  </si>
  <si>
    <t>Arenaviridae</t>
  </si>
  <si>
    <t>Mammarenavirus</t>
  </si>
  <si>
    <t>Mammarenavirus beregaense</t>
  </si>
  <si>
    <t>Mammarenavirus songeaense</t>
  </si>
  <si>
    <t>Berega virus</t>
  </si>
  <si>
    <t>BEGV</t>
  </si>
  <si>
    <t>TZ33709</t>
  </si>
  <si>
    <t>Songea virus</t>
  </si>
  <si>
    <t>SOGV</t>
  </si>
  <si>
    <t>TZ31109</t>
  </si>
  <si>
    <t>L: OP775660; S: OP775661</t>
  </si>
  <si>
    <t>L: OP775658; S: OP775659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</si>
</sst>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115</v>
      </c>
    </row>
    <row r="2" spans="2:2" ht="236.25">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M1" zoomScaleNormal="100" workbookViewId="0">
      <pane ySplit="4" topLeftCell="A5" activePane="bottomLeft" state="frozen"/>
      <selection pane="bottomLeft" activeCell="AE6" sqref="AE6"/>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9" style="14" bestFit="1" customWidth="1"/>
    <col min="17" max="17" width="9.5" style="14" bestFit="1" customWidth="1"/>
    <col min="18" max="18" width="13.125" style="14" bestFit="1" customWidth="1"/>
    <col min="19" max="19" width="12.375" style="14" bestFit="1" customWidth="1"/>
    <col min="20" max="20" width="14.875" style="14" bestFit="1" customWidth="1"/>
    <col min="21" max="21" width="15.125" style="14" bestFit="1" customWidth="1"/>
    <col min="22" max="22" width="12.125" style="14" bestFit="1" customWidth="1"/>
    <col min="23" max="23" width="9" style="14" bestFit="1" customWidth="1"/>
    <col min="24" max="24" width="12.125" style="14" bestFit="1" customWidth="1"/>
    <col min="25" max="25" width="9.5" style="14" bestFit="1" customWidth="1"/>
    <col min="26" max="26" width="12.125" style="14" bestFit="1" customWidth="1"/>
    <col min="27" max="27" width="9.875" style="14" bestFit="1" customWidth="1"/>
    <col min="28" max="28" width="16" style="14" bestFit="1" customWidth="1"/>
    <col min="29" max="29" width="10" style="14" bestFit="1" customWidth="1"/>
    <col min="30" max="30" width="26.5" style="26" bestFit="1"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7" t="s">
        <v>112</v>
      </c>
      <c r="C1" s="47"/>
      <c r="D1" s="47"/>
      <c r="E1" s="48" t="str">
        <f ca="1">IF(LEN(cellFilenameFormatErrors)=0,LEFT(cellBaseFilename,9),"Code is automatically derived from the filename: 'YEAR.###X.[STATUS.][v#.]DESCRIPTION.xlsx', X=SC code")</f>
        <v>2023.014M</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2023.014M.A.v1.Mammarenavirus_2nsp.xlsx</v>
      </c>
      <c r="AF1" s="23"/>
      <c r="AG1" s="16"/>
      <c r="AH1" s="16"/>
      <c r="AI1" s="16"/>
      <c r="AJ1" s="16"/>
      <c r="AK1" s="16"/>
      <c r="AL1" s="16"/>
      <c r="AM1" s="16"/>
      <c r="AN1" s="16"/>
      <c r="AO1"/>
    </row>
    <row r="2" spans="1:41" ht="18.7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117</v>
      </c>
      <c r="S5" s="34"/>
      <c r="T5" s="34" t="s">
        <v>118</v>
      </c>
      <c r="U5" s="34" t="s">
        <v>119</v>
      </c>
      <c r="V5" s="34" t="s">
        <v>120</v>
      </c>
      <c r="W5" s="34"/>
      <c r="X5" s="34" t="s">
        <v>121</v>
      </c>
      <c r="Y5" s="34"/>
      <c r="Z5" s="34" t="s">
        <v>122</v>
      </c>
      <c r="AA5" s="34"/>
      <c r="AB5" s="34" t="s">
        <v>123</v>
      </c>
      <c r="AC5" s="34"/>
      <c r="AD5" s="35" t="s">
        <v>124</v>
      </c>
      <c r="AE5" s="4" t="s">
        <v>132</v>
      </c>
      <c r="AF5" s="4" t="s">
        <v>126</v>
      </c>
      <c r="AG5" s="4" t="s">
        <v>127</v>
      </c>
      <c r="AH5" s="4" t="s">
        <v>128</v>
      </c>
      <c r="AI5" s="4" t="s">
        <v>29</v>
      </c>
      <c r="AJ5" s="4" t="s">
        <v>107</v>
      </c>
      <c r="AK5" s="4" t="s">
        <v>63</v>
      </c>
      <c r="AL5" s="15" t="s">
        <v>27</v>
      </c>
      <c r="AM5" s="15" t="s">
        <v>28</v>
      </c>
    </row>
    <row r="6" spans="1:41">
      <c r="P6" s="14" t="s">
        <v>116</v>
      </c>
      <c r="R6" s="14" t="s">
        <v>117</v>
      </c>
      <c r="T6" s="14" t="s">
        <v>118</v>
      </c>
      <c r="U6" s="14" t="s">
        <v>119</v>
      </c>
      <c r="V6" s="14" t="s">
        <v>120</v>
      </c>
      <c r="X6" s="14" t="s">
        <v>121</v>
      </c>
      <c r="Z6" s="14" t="s">
        <v>122</v>
      </c>
      <c r="AB6" s="14" t="s">
        <v>123</v>
      </c>
      <c r="AD6" s="26" t="s">
        <v>125</v>
      </c>
      <c r="AE6" s="4" t="s">
        <v>133</v>
      </c>
      <c r="AF6" s="4" t="s">
        <v>129</v>
      </c>
      <c r="AG6" s="4" t="s">
        <v>130</v>
      </c>
      <c r="AH6" s="4" t="s">
        <v>131</v>
      </c>
      <c r="AI6" s="4" t="s">
        <v>24</v>
      </c>
      <c r="AJ6" s="4" t="s">
        <v>107</v>
      </c>
      <c r="AK6" s="4" t="s">
        <v>63</v>
      </c>
      <c r="AL6" s="15" t="s">
        <v>27</v>
      </c>
      <c r="AM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2">
      <formula>ROW(A1)&gt;5</formula>
    </cfRule>
  </conditionalFormatting>
  <conditionalFormatting sqref="P1:P1048574 Q3:AC1048574">
    <cfRule type="expression" dxfId="4" priority="4">
      <formula>AND(NOT(ISBLANK(P1)),COUNTA(Q1:$AD1)=0)</formula>
    </cfRule>
  </conditionalFormatting>
  <conditionalFormatting sqref="P4:AC1048576">
    <cfRule type="containsText" dxfId="3" priority="3" operator="containsText" text=" ">
      <formula>NOT(ISERROR(SEARCH(" ",P4)))</formula>
    </cfRule>
  </conditionalFormatting>
  <conditionalFormatting sqref="P1048575:AC1048576">
    <cfRule type="expression" dxfId="2" priority="23">
      <formula>AND(NOT(ISBLANK(P1048575)),COUNTA(Q1048575:$AD1048576)=0)</formula>
    </cfRule>
  </conditionalFormatting>
  <conditionalFormatting sqref="AD1:AD1048576">
    <cfRule type="expression" dxfId="1" priority="18">
      <formula>NOT(OR(OR(AD1="",AD1="Species"),_xlfn.CONCAT(AB1," ")=LEFT(AD1,LEN(AB1)+1)))</formula>
    </cfRule>
  </conditionalFormatting>
  <conditionalFormatting sqref="AM4:AM1048576">
    <cfRule type="expression" dxfId="0" priority="1">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Kuhn, Jens (NIH/NIAID) [C]</cp:lastModifiedBy>
  <dcterms:created xsi:type="dcterms:W3CDTF">2023-02-08T19:24:03Z</dcterms:created>
  <dcterms:modified xsi:type="dcterms:W3CDTF">2023-10-23T17:52:43Z</dcterms:modified>
</cp:coreProperties>
</file>