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57C622CC-D88C-7141-A19C-DDCDA4804127}"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<sst xmlns="http://schemas.openxmlformats.org/spreadsheetml/2006/main" count="50233" uniqueCount="129">
  <si>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</si>
  <si>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</si>
  <si>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</si>
  <si>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</si>
  <si>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</si>
  <si>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</si>
  <si>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</si>
  <si>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</si>
  <si>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</si>
  <si>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</si>
  <si>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</si>
  <si>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</si>
  <si>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</si>
  <si>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</si>
  <si>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</si>
  <si>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</si>
  <si>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</si>
  <si>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</si>
  <si>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</si>
  <si>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</si>
  <si>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</si>
  <si>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</si>
  <si>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</si>
  <si>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</si>
  <si>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</si>
  <si>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</si>
  <si>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</si>
  <si>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</si>
  <si>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</si>
  <si>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</si>
  <si>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</si>
  <si>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</si>
  <si>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</si>
  <si>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</si>
  <si>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</si>
  <si>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</si>
  <si>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</si>
  <si>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</si>
  <si>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</si>
  <si>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</si>
  <si>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</si>
  <si>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</si>
  <si>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</si>
  <si>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</si>
  <si>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</si>
  <si>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</si>
  <si>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</si>
  <si>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</si>
  <si>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</si>
  <si>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</si>
  <si>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</si>
  <si>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</si>
  <si>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</si>
  <si>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</si>
  <si>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</si>
  <si>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</si>
  <si>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</si>
  <si>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</si>
  <si>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</si>
  <si>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</si>
  <si>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</si>
  <si>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</si>
  <si>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</si>
  <si>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</si>
  <si>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</si>
  <si>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</si>
  <si>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</si>
  <si>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</si>
  <si>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</si>
  <si>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</si>
  <si>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</si>
  <si>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</si>
  <si>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</si>
  <si>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</si>
  <si>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</si>
  <si>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</si>
  <si>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</si>
  <si>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</si>
  <si>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</si>
  <si>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</si>
  <si>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</si>
  <si>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</si>
  <si>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</si>
  <si>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</si>
  <si>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</si>
  <si>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</si>
  <si>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</si>
  <si>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</si>
  <si>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</si>
  <si>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Birnaviridae</t>
  </si>
  <si>
    <t>Aquabirnavirus</t>
  </si>
  <si>
    <t>Yellowtail ascites virus</t>
  </si>
  <si>
    <t>Infectious pancreatic necrosis virus</t>
  </si>
  <si>
    <t>Tellina virus</t>
  </si>
  <si>
    <t>Avibirnavirus</t>
  </si>
  <si>
    <t>Infectious bursal disease virus</t>
  </si>
  <si>
    <t>Blosnavirus</t>
  </si>
  <si>
    <t>Blotched snakehead virus</t>
  </si>
  <si>
    <t>Lates calcarifer birnavirus</t>
  </si>
  <si>
    <t>Dronavirus</t>
  </si>
  <si>
    <t>Drosophina B birnavirus</t>
  </si>
  <si>
    <t>Entomobirnavirus</t>
  </si>
  <si>
    <t>Mosquito X virus</t>
  </si>
  <si>
    <t>Drosophila X virus</t>
  </si>
  <si>
    <t>Ronavirus</t>
  </si>
  <si>
    <t>Rotifer birnavirus</t>
  </si>
  <si>
    <t>Telnavirus</t>
  </si>
  <si>
    <t>Tellina virus 1</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</si>
  <si>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</si>
  <si>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</si>
  <si>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</si>
  <si>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</si>
  <si>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</si>
  <si>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</si>
  <si>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</si>
  <si>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</si>
  <si>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</si>
  <si>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</si>
  <si>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Aquabirnavirus ascitae</t>
  </si>
  <si>
    <t>Named using the Latinized singular genitive of ascites, the characteristic clinical sign caused by yellowtail ascites virus</t>
  </si>
  <si>
    <t xml:space="preserve">Named using the singular genitive of the family name Salmonidae, the family of fish infected by infectious pancreatic necrosis virus </t>
  </si>
  <si>
    <r>
      <rPr>
        <sz val="12"/>
        <color theme="1"/>
        <rFont val="Calibri"/>
        <family val="2"/>
        <scheme val="minor"/>
      </rPr>
      <t xml:space="preserve">Named using the singular genitive of the genus name </t>
    </r>
    <r>
      <rPr>
        <i/>
        <sz val="11"/>
        <color rgb="FF000000"/>
        <rFont val="Calibri"/>
        <family val="2"/>
        <charset val="1"/>
      </rPr>
      <t>Tellina</t>
    </r>
  </si>
  <si>
    <t>Named after the American city of Gumboro, Delaware, where infectious bursal disease was first discovered</t>
  </si>
  <si>
    <r>
      <rPr>
        <sz val="12"/>
        <color theme="1"/>
        <rFont val="Calibri"/>
        <family val="2"/>
        <scheme val="minor"/>
      </rPr>
      <t xml:space="preserve">Named using the singular genitive of the genus name </t>
    </r>
    <r>
      <rPr>
        <i/>
        <sz val="11"/>
        <color rgb="FF000000"/>
        <rFont val="Calibri"/>
        <family val="2"/>
        <charset val="1"/>
      </rPr>
      <t xml:space="preserve">Channae, </t>
    </r>
    <r>
      <rPr>
        <sz val="12"/>
        <color theme="1"/>
        <rFont val="Calibri"/>
        <family val="2"/>
        <scheme val="minor"/>
      </rPr>
      <t>the genus to which blotched snakehead belongs</t>
    </r>
  </si>
  <si>
    <r>
      <rPr>
        <sz val="12"/>
        <color theme="1"/>
        <rFont val="Calibri"/>
        <family val="2"/>
        <scheme val="minor"/>
      </rPr>
      <t xml:space="preserve">Named using the singular genitive of the genus name </t>
    </r>
    <r>
      <rPr>
        <i/>
        <sz val="11"/>
        <color rgb="FF000000"/>
        <rFont val="Calibri"/>
        <family val="2"/>
        <charset val="1"/>
      </rPr>
      <t xml:space="preserve">Lates </t>
    </r>
    <r>
      <rPr>
        <sz val="12"/>
        <color theme="1"/>
        <rFont val="Calibri"/>
        <family val="2"/>
        <scheme val="minor"/>
      </rPr>
      <t xml:space="preserve">(derived from Greek </t>
    </r>
    <r>
      <rPr>
        <sz val="11"/>
        <color rgb="FF000000"/>
        <rFont val="Calibri"/>
        <family val="2"/>
      </rPr>
      <t xml:space="preserve">ὁ </t>
    </r>
    <r>
      <rPr>
        <sz val="12"/>
        <color theme="1"/>
        <rFont val="Calibri"/>
        <family val="2"/>
        <scheme val="minor"/>
      </rPr>
      <t>λάτος (</t>
    </r>
    <r>
      <rPr>
        <i/>
        <sz val="11"/>
        <color rgb="FF000000"/>
        <rFont val="Calibri"/>
        <family val="2"/>
        <charset val="1"/>
      </rPr>
      <t>latos</t>
    </r>
    <r>
      <rPr>
        <sz val="12"/>
        <color theme="1"/>
        <rFont val="Calibri"/>
        <family val="2"/>
        <scheme val="minor"/>
      </rPr>
      <t>), for the great Nile perch)</t>
    </r>
  </si>
  <si>
    <r>
      <rPr>
        <sz val="12"/>
        <color theme="1"/>
        <rFont val="Calibri"/>
        <family val="2"/>
        <scheme val="minor"/>
      </rPr>
      <t xml:space="preserve">Named using the singular genitive of the genus name </t>
    </r>
    <r>
      <rPr>
        <i/>
        <sz val="11"/>
        <color rgb="FF000000"/>
        <rFont val="Calibri"/>
        <family val="2"/>
        <charset val="1"/>
      </rPr>
      <t>Drosophila</t>
    </r>
  </si>
  <si>
    <r>
      <rPr>
        <sz val="12"/>
        <color theme="1"/>
        <rFont val="Calibri"/>
        <family val="2"/>
        <scheme val="minor"/>
      </rPr>
      <t xml:space="preserve">Named using the singular genitive of the mosquitoe genus name </t>
    </r>
    <r>
      <rPr>
        <i/>
        <sz val="11"/>
        <color rgb="FF000000"/>
        <rFont val="Calibri"/>
        <family val="2"/>
        <charset val="1"/>
      </rPr>
      <t>Anopheles</t>
    </r>
  </si>
  <si>
    <r>
      <rPr>
        <sz val="12"/>
        <color theme="1"/>
        <rFont val="Calibri"/>
        <family val="2"/>
        <scheme val="minor"/>
      </rPr>
      <t xml:space="preserve">Named using the singular genitive of the genus name </t>
    </r>
    <r>
      <rPr>
        <i/>
        <sz val="11"/>
        <color rgb="FF000000"/>
        <rFont val="Calibri"/>
        <family val="2"/>
        <charset val="1"/>
      </rPr>
      <t>Rotifera</t>
    </r>
  </si>
  <si>
    <t>2022.004M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</si>
</sst>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1"/>
      <color rgb="FF000000"/>
      <name val="Calibri"/>
      <family val="2"/>
      <charset val="1"/>
    </font>
    <font>
      <sz val="10"/>
      <color rgb="FF000000"/>
      <name val="Calibri"/>
      <family val="2"/>
      <charset val="1"/>
    </font>
    <font>
      <sz val="12"/>
      <color rgb="FF000000"/>
      <name val="Calibri"/>
      <family val="2"/>
      <charset val="1"/>
    </font>
    <font>
      <i/>
      <sz val="11"/>
      <color rgb="FF000000"/>
      <name val="Calibri"/>
      <family val="2"/>
      <charset val="1"/>
    </font>
    <font>
      <i/>
      <sz val="11"/>
      <color rgb="FF000000"/>
      <name val="Calibri (Body)"/>
      <charset val="1"/>
    </font>
    <font>
      <sz val="12"/>
      <color rgb="FF9C5700"/>
      <name val="Calibri"/>
      <family val="2"/>
      <charset val="1"/>
    </font>
    <font>
      <i/>
      <sz val="11"/>
      <color rgb="FFFF0000"/>
      <name val="Calibri (Body)"/>
      <charset val="1"/>
    </font>
    <font>
      <sz val="11"/>
      <color rgb="FF000000"/>
      <name val="Calibri"/>
      <family val="2"/>
    </font>
  </fonts>
  <fills count="12">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EB9C"/>
        <bgColor rgb="FFFFE699"/>
      </patternFill>
    </fill>
    <fill>
      <patternFill patternType="solid">
        <fgColor rgb="FFCCFFCC"/>
        <bgColor rgb="FFCCFFFF"/>
      </patternFill>
    </fill>
    <fill>
      <patternFill patternType="solid">
        <fgColor rgb="FFCCFFCC"/>
        <bgColor rgb="FFFFFF00"/>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7">
    <xf numFmtId="0" fontId="0" fillId="0" borderId="0"/>
    <xf numFmtId="0" fontId="1" fillId="2" borderId="0" applyNumberFormat="0" applyBorder="0" applyAlignment="0" applyProtection="0"/>
    <xf numFmtId="0" fontId="25" fillId="0" borderId="0"/>
    <xf numFmtId="0" fontId="26" fillId="0" borderId="0"/>
    <xf numFmtId="0" fontId="27" fillId="0" borderId="0"/>
    <xf numFmtId="0" fontId="27" fillId="0" borderId="0"/>
    <xf numFmtId="0" fontId="30" fillId="9" borderId="0" applyBorder="0" applyProtection="0"/>
  </cellStyleXfs>
  <cellXfs count="49">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9" fillId="10" borderId="2" xfId="0" applyFont="1" applyFill="1" applyBorder="1" applyAlignment="1" applyProtection="1">
      <alignment horizontal="left"/>
      <protection locked="0"/>
    </xf>
    <xf numFmtId="0" fontId="31" fillId="10" borderId="2" xfId="0" applyFont="1" applyFill="1" applyBorder="1" applyAlignment="1" applyProtection="1">
      <alignment horizontal="left"/>
      <protection locked="0"/>
    </xf>
    <xf numFmtId="0" fontId="31" fillId="11" borderId="2" xfId="0" applyFont="1" applyFill="1" applyBorder="1" applyAlignment="1" applyProtection="1">
      <alignment horizontal="left"/>
      <protection locked="0"/>
    </xf>
    <xf numFmtId="49" fontId="0" fillId="0" borderId="2" xfId="0" applyNumberFormat="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7">
    <cellStyle name="Excel Built-in Neutral" xfId="6" xr:uid="{08EC45FE-4E33-435C-AC3C-83FE32170216}"/>
    <cellStyle name="Neutral" xfId="1" builtinId="28"/>
    <cellStyle name="Normal" xfId="0" builtinId="0"/>
    <cellStyle name="Normal 2" xfId="3" xr:uid="{063E6980-BCD3-404A-B2C0-7A9257678520}"/>
    <cellStyle name="Normal 2 2" xfId="4" xr:uid="{A750DBDB-3860-4915-A2C2-644552FCC529}"/>
    <cellStyle name="Normal 3" xfId="5" xr:uid="{DC959263-15CA-4AF0-A277-AF5B25B4E2C7}"/>
    <cellStyle name="Normal 4" xfId="2" xr:uid="{34481228-D289-454E-B56F-377534CAF023}"/>
  </cellStyles>
  <dxfs count="41">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26" customWidth="1"/>
    <col min="2" max="2" width="10.83203125" style="8" customWidth="1"/>
    <col min="3" max="3" width="10.83203125" style="8"/>
    <col min="4" max="4" width="11.6640625" style="8" customWidth="1"/>
    <col min="5" max="13" width="10.83203125" style="8"/>
    <col min="14" max="14" width="14.5" style="8" customWidth="1"/>
    <col min="15" max="15" width="10.83203125" style="8"/>
    <col min="16" max="16" width="28.33203125" style="8" customWidth="1"/>
    <col min="17" max="30" width="10.83203125" style="8"/>
    <col min="31" max="31" width="28.5" style="8" customWidth="1"/>
    <col min="32" max="38" width="10.83203125" style="8"/>
    <col min="39" max="40" width="10.83203125" style="30"/>
    <col min="41" max="41" width="109" style="8" customWidth="1"/>
    <col min="42" max="16384" width="10.83203125" style="8"/>
  </cols>
  <sheetData>
    <row r="1" spans="1:77" ht="157" customHeight="1">
      <c r="A1" s="48"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row>
    <row r="2" spans="1:77" ht="57" customHeight="1">
      <c r="A2" s="33" t="s">
        <v>128</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c r="A4" s="25" t="str">
        <f>IF($AM4&lt;&gt;"Please select",$A$3,"Code (to be assigned)")</f>
        <v>Code (to be assigned)</v>
      </c>
      <c r="B4" s="9" t="s">
        <v>87</v>
      </c>
      <c r="C4" s="9"/>
      <c r="D4" s="9" t="s">
        <v>88</v>
      </c>
      <c r="E4" s="9"/>
      <c r="F4" s="9"/>
      <c r="G4" s="9"/>
      <c r="H4" s="9"/>
      <c r="I4" s="9"/>
      <c r="J4" s="9"/>
      <c r="K4" s="9"/>
      <c r="L4" s="10" t="s">
        <v>89</v>
      </c>
      <c r="M4" s="10"/>
      <c r="N4" s="10" t="s">
        <v>90</v>
      </c>
      <c r="O4" s="10"/>
      <c r="P4" s="10" t="s">
        <v>91</v>
      </c>
      <c r="Q4" s="35" t="s">
        <v>87</v>
      </c>
      <c r="R4" s="35"/>
      <c r="S4" s="35" t="s">
        <v>88</v>
      </c>
      <c r="T4" s="35"/>
      <c r="U4" s="35"/>
      <c r="V4" s="35"/>
      <c r="W4" s="35"/>
      <c r="X4" s="35"/>
      <c r="Y4" s="35"/>
      <c r="Z4" s="35"/>
      <c r="AA4" s="35" t="s">
        <v>89</v>
      </c>
      <c r="AB4" s="35"/>
      <c r="AC4" s="35" t="s">
        <v>90</v>
      </c>
      <c r="AD4" s="35"/>
      <c r="AE4" s="37" t="s">
        <v>118</v>
      </c>
      <c r="AF4" s="12"/>
      <c r="AG4" s="12"/>
      <c r="AH4" s="13"/>
      <c r="AI4" s="12"/>
      <c r="AJ4" s="14" t="s">
        <v>24</v>
      </c>
      <c r="AK4" s="14" t="s">
        <v>24</v>
      </c>
      <c r="AL4" s="14" t="s">
        <v>24</v>
      </c>
      <c r="AM4" s="32" t="s">
        <v>41</v>
      </c>
      <c r="AN4" s="32" t="s">
        <v>25</v>
      </c>
      <c r="AO4" s="38" t="s">
        <v>119</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9" t="s">
        <v>87</v>
      </c>
      <c r="C5" s="9"/>
      <c r="D5" s="9" t="s">
        <v>88</v>
      </c>
      <c r="E5" s="9"/>
      <c r="F5" s="9"/>
      <c r="G5" s="9"/>
      <c r="H5" s="9"/>
      <c r="I5" s="9"/>
      <c r="J5" s="9"/>
      <c r="K5" s="9"/>
      <c r="L5" s="10" t="s">
        <v>89</v>
      </c>
      <c r="M5" s="10"/>
      <c r="N5" s="10" t="s">
        <v>90</v>
      </c>
      <c r="O5" s="10"/>
      <c r="P5" s="10" t="s">
        <v>92</v>
      </c>
      <c r="Q5" s="35" t="s">
        <v>87</v>
      </c>
      <c r="R5" s="35"/>
      <c r="S5" s="35" t="s">
        <v>88</v>
      </c>
      <c r="T5" s="35"/>
      <c r="U5" s="35"/>
      <c r="V5" s="35"/>
      <c r="W5" s="35"/>
      <c r="X5" s="35"/>
      <c r="Y5" s="35"/>
      <c r="Z5" s="35"/>
      <c r="AA5" s="35" t="s">
        <v>89</v>
      </c>
      <c r="AB5" s="35"/>
      <c r="AC5" s="35" t="s">
        <v>90</v>
      </c>
      <c r="AD5" s="35"/>
      <c r="AE5" s="36" t="s">
        <v>108</v>
      </c>
      <c r="AF5" s="12"/>
      <c r="AG5" s="12"/>
      <c r="AH5" s="13"/>
      <c r="AI5" s="12"/>
      <c r="AJ5" s="14" t="s">
        <v>24</v>
      </c>
      <c r="AK5" s="14" t="s">
        <v>24</v>
      </c>
      <c r="AL5" s="14" t="s">
        <v>24</v>
      </c>
      <c r="AM5" s="32" t="s">
        <v>41</v>
      </c>
      <c r="AN5" s="32" t="s">
        <v>25</v>
      </c>
      <c r="AO5" s="38" t="s">
        <v>120</v>
      </c>
    </row>
    <row r="6" spans="1:77">
      <c r="A6" s="25" t="str">
        <f t="shared" si="0"/>
        <v>Code (to be assigned)</v>
      </c>
      <c r="B6" s="9" t="s">
        <v>87</v>
      </c>
      <c r="C6" s="9"/>
      <c r="D6" s="9" t="s">
        <v>88</v>
      </c>
      <c r="E6" s="9"/>
      <c r="F6" s="9"/>
      <c r="G6" s="9"/>
      <c r="H6" s="9"/>
      <c r="I6" s="9"/>
      <c r="J6" s="9"/>
      <c r="K6" s="9"/>
      <c r="L6" s="10" t="s">
        <v>89</v>
      </c>
      <c r="M6" s="10"/>
      <c r="N6" s="10" t="s">
        <v>90</v>
      </c>
      <c r="O6" s="10"/>
      <c r="P6" s="10" t="s">
        <v>93</v>
      </c>
      <c r="Q6" s="35" t="s">
        <v>87</v>
      </c>
      <c r="R6" s="35"/>
      <c r="S6" s="35" t="s">
        <v>88</v>
      </c>
      <c r="T6" s="35"/>
      <c r="U6" s="35"/>
      <c r="V6" s="35"/>
      <c r="W6" s="35"/>
      <c r="X6" s="35"/>
      <c r="Y6" s="35"/>
      <c r="Z6" s="35"/>
      <c r="AA6" s="35" t="s">
        <v>89</v>
      </c>
      <c r="AB6" s="35"/>
      <c r="AC6" s="35" t="s">
        <v>90</v>
      </c>
      <c r="AD6" s="35"/>
      <c r="AE6" s="36" t="s">
        <v>109</v>
      </c>
      <c r="AF6" s="12"/>
      <c r="AG6" s="12"/>
      <c r="AH6" s="13"/>
      <c r="AI6" s="12"/>
      <c r="AJ6" s="14" t="s">
        <v>24</v>
      </c>
      <c r="AK6" s="14" t="s">
        <v>24</v>
      </c>
      <c r="AL6" s="14" t="s">
        <v>24</v>
      </c>
      <c r="AM6" s="32" t="s">
        <v>41</v>
      </c>
      <c r="AN6" s="32" t="s">
        <v>25</v>
      </c>
      <c r="AO6" s="38" t="s">
        <v>121</v>
      </c>
    </row>
    <row r="7" spans="1:77">
      <c r="A7" s="25" t="str">
        <f t="shared" si="0"/>
        <v>Code (to be assigned)</v>
      </c>
      <c r="B7" s="9" t="s">
        <v>87</v>
      </c>
      <c r="C7" s="9"/>
      <c r="D7" s="9" t="s">
        <v>88</v>
      </c>
      <c r="E7" s="9"/>
      <c r="F7" s="9"/>
      <c r="G7" s="9"/>
      <c r="H7" s="9"/>
      <c r="I7" s="9"/>
      <c r="J7" s="9"/>
      <c r="K7" s="9"/>
      <c r="L7" s="10" t="s">
        <v>89</v>
      </c>
      <c r="M7" s="10"/>
      <c r="N7" s="10" t="s">
        <v>94</v>
      </c>
      <c r="O7" s="10"/>
      <c r="P7" s="10" t="s">
        <v>95</v>
      </c>
      <c r="Q7" s="35" t="s">
        <v>87</v>
      </c>
      <c r="R7" s="35"/>
      <c r="S7" s="35" t="s">
        <v>88</v>
      </c>
      <c r="T7" s="35"/>
      <c r="U7" s="35"/>
      <c r="V7" s="35"/>
      <c r="W7" s="35"/>
      <c r="X7" s="35"/>
      <c r="Y7" s="35"/>
      <c r="Z7" s="35"/>
      <c r="AA7" s="35" t="s">
        <v>89</v>
      </c>
      <c r="AB7" s="35"/>
      <c r="AC7" s="35" t="s">
        <v>94</v>
      </c>
      <c r="AD7" s="35"/>
      <c r="AE7" s="36" t="s">
        <v>110</v>
      </c>
      <c r="AF7" s="12"/>
      <c r="AG7" s="12"/>
      <c r="AH7" s="13"/>
      <c r="AI7" s="12"/>
      <c r="AJ7" s="14" t="s">
        <v>24</v>
      </c>
      <c r="AK7" s="14" t="s">
        <v>24</v>
      </c>
      <c r="AL7" s="14" t="s">
        <v>24</v>
      </c>
      <c r="AM7" s="32" t="s">
        <v>41</v>
      </c>
      <c r="AN7" s="32" t="s">
        <v>25</v>
      </c>
      <c r="AO7" s="38" t="s">
        <v>122</v>
      </c>
    </row>
    <row r="8" spans="1:77">
      <c r="A8" s="25" t="str">
        <f t="shared" si="0"/>
        <v>Code (to be assigned)</v>
      </c>
      <c r="B8" s="9" t="s">
        <v>87</v>
      </c>
      <c r="C8" s="9"/>
      <c r="D8" s="9" t="s">
        <v>88</v>
      </c>
      <c r="E8" s="9"/>
      <c r="F8" s="9"/>
      <c r="G8" s="9"/>
      <c r="H8" s="9"/>
      <c r="I8" s="9"/>
      <c r="J8" s="9"/>
      <c r="K8" s="9"/>
      <c r="L8" s="10" t="s">
        <v>89</v>
      </c>
      <c r="M8" s="10"/>
      <c r="N8" s="10" t="s">
        <v>96</v>
      </c>
      <c r="O8" s="10"/>
      <c r="P8" s="10" t="s">
        <v>97</v>
      </c>
      <c r="Q8" s="35" t="s">
        <v>87</v>
      </c>
      <c r="R8" s="35"/>
      <c r="S8" s="35" t="s">
        <v>88</v>
      </c>
      <c r="T8" s="35"/>
      <c r="U8" s="35"/>
      <c r="V8" s="35"/>
      <c r="W8" s="35"/>
      <c r="X8" s="35"/>
      <c r="Y8" s="35"/>
      <c r="Z8" s="35"/>
      <c r="AA8" s="35" t="s">
        <v>89</v>
      </c>
      <c r="AB8" s="35"/>
      <c r="AC8" s="35" t="s">
        <v>96</v>
      </c>
      <c r="AD8" s="35"/>
      <c r="AE8" s="36" t="s">
        <v>111</v>
      </c>
      <c r="AF8" s="12"/>
      <c r="AG8" s="12"/>
      <c r="AH8" s="13"/>
      <c r="AI8" s="12"/>
      <c r="AJ8" s="14" t="s">
        <v>24</v>
      </c>
      <c r="AK8" s="14" t="s">
        <v>24</v>
      </c>
      <c r="AL8" s="14" t="s">
        <v>24</v>
      </c>
      <c r="AM8" s="32" t="s">
        <v>41</v>
      </c>
      <c r="AN8" s="32" t="s">
        <v>25</v>
      </c>
      <c r="AO8" s="38" t="s">
        <v>123</v>
      </c>
    </row>
    <row r="9" spans="1:77">
      <c r="A9" s="25" t="str">
        <f t="shared" si="0"/>
        <v>Code (to be assigned)</v>
      </c>
      <c r="B9" s="9" t="s">
        <v>87</v>
      </c>
      <c r="C9" s="9"/>
      <c r="D9" s="9" t="s">
        <v>88</v>
      </c>
      <c r="E9" s="9"/>
      <c r="F9" s="9"/>
      <c r="G9" s="9"/>
      <c r="H9" s="9"/>
      <c r="I9" s="9"/>
      <c r="J9" s="9"/>
      <c r="K9" s="9"/>
      <c r="L9" s="10" t="s">
        <v>89</v>
      </c>
      <c r="M9" s="10"/>
      <c r="N9" s="10" t="s">
        <v>96</v>
      </c>
      <c r="O9" s="10"/>
      <c r="P9" s="10" t="s">
        <v>98</v>
      </c>
      <c r="Q9" s="35" t="s">
        <v>87</v>
      </c>
      <c r="R9" s="35"/>
      <c r="S9" s="35" t="s">
        <v>88</v>
      </c>
      <c r="T9" s="35"/>
      <c r="U9" s="35"/>
      <c r="V9" s="35"/>
      <c r="W9" s="35"/>
      <c r="X9" s="35"/>
      <c r="Y9" s="35"/>
      <c r="Z9" s="35"/>
      <c r="AA9" s="35" t="s">
        <v>89</v>
      </c>
      <c r="AB9" s="35"/>
      <c r="AC9" s="35" t="s">
        <v>96</v>
      </c>
      <c r="AD9" s="35"/>
      <c r="AE9" s="37" t="s">
        <v>112</v>
      </c>
      <c r="AF9" s="12"/>
      <c r="AG9" s="12"/>
      <c r="AH9" s="13"/>
      <c r="AI9" s="12"/>
      <c r="AJ9" s="14" t="s">
        <v>24</v>
      </c>
      <c r="AK9" s="14" t="s">
        <v>24</v>
      </c>
      <c r="AL9" s="14" t="s">
        <v>24</v>
      </c>
      <c r="AM9" s="32" t="s">
        <v>41</v>
      </c>
      <c r="AN9" s="32" t="s">
        <v>25</v>
      </c>
      <c r="AO9" s="38" t="s">
        <v>124</v>
      </c>
    </row>
    <row r="10" spans="1:77">
      <c r="A10" s="25" t="str">
        <f t="shared" si="0"/>
        <v>Code (to be assigned)</v>
      </c>
      <c r="B10" s="9" t="s">
        <v>87</v>
      </c>
      <c r="C10" s="9"/>
      <c r="D10" s="9" t="s">
        <v>88</v>
      </c>
      <c r="E10" s="9"/>
      <c r="F10" s="9"/>
      <c r="G10" s="9"/>
      <c r="H10" s="9"/>
      <c r="I10" s="9"/>
      <c r="J10" s="9"/>
      <c r="K10" s="9"/>
      <c r="L10" s="10" t="s">
        <v>89</v>
      </c>
      <c r="M10" s="10"/>
      <c r="N10" s="10" t="s">
        <v>99</v>
      </c>
      <c r="O10" s="10"/>
      <c r="P10" s="10" t="s">
        <v>100</v>
      </c>
      <c r="Q10" s="35" t="s">
        <v>87</v>
      </c>
      <c r="R10" s="35"/>
      <c r="S10" s="35" t="s">
        <v>88</v>
      </c>
      <c r="T10" s="35"/>
      <c r="U10" s="35"/>
      <c r="V10" s="35"/>
      <c r="W10" s="35"/>
      <c r="X10" s="35"/>
      <c r="Y10" s="35"/>
      <c r="Z10" s="35"/>
      <c r="AA10" s="35" t="s">
        <v>89</v>
      </c>
      <c r="AB10" s="35"/>
      <c r="AC10" s="35" t="s">
        <v>99</v>
      </c>
      <c r="AD10" s="35"/>
      <c r="AE10" s="36" t="s">
        <v>113</v>
      </c>
      <c r="AF10" s="12"/>
      <c r="AG10" s="12"/>
      <c r="AH10" s="13"/>
      <c r="AI10" s="12"/>
      <c r="AJ10" s="14" t="s">
        <v>24</v>
      </c>
      <c r="AK10" s="14" t="s">
        <v>24</v>
      </c>
      <c r="AL10" s="14" t="s">
        <v>24</v>
      </c>
      <c r="AM10" s="32" t="s">
        <v>41</v>
      </c>
      <c r="AN10" s="32" t="s">
        <v>25</v>
      </c>
      <c r="AO10" s="38" t="s">
        <v>125</v>
      </c>
    </row>
    <row r="11" spans="1:77">
      <c r="A11" s="25" t="str">
        <f t="shared" si="0"/>
        <v>Code (to be assigned)</v>
      </c>
      <c r="B11" s="9" t="s">
        <v>87</v>
      </c>
      <c r="C11" s="9"/>
      <c r="D11" s="9" t="s">
        <v>88</v>
      </c>
      <c r="E11" s="9"/>
      <c r="F11" s="9"/>
      <c r="G11" s="9"/>
      <c r="H11" s="9"/>
      <c r="I11" s="9"/>
      <c r="J11" s="9"/>
      <c r="K11" s="9"/>
      <c r="L11" s="10" t="s">
        <v>89</v>
      </c>
      <c r="M11" s="10"/>
      <c r="N11" s="10" t="s">
        <v>101</v>
      </c>
      <c r="O11" s="10"/>
      <c r="P11" s="10" t="s">
        <v>102</v>
      </c>
      <c r="Q11" s="35" t="s">
        <v>87</v>
      </c>
      <c r="R11" s="35"/>
      <c r="S11" s="35" t="s">
        <v>88</v>
      </c>
      <c r="T11" s="35"/>
      <c r="U11" s="35"/>
      <c r="V11" s="35"/>
      <c r="W11" s="35"/>
      <c r="X11" s="35"/>
      <c r="Y11" s="35"/>
      <c r="Z11" s="35"/>
      <c r="AA11" s="35" t="s">
        <v>89</v>
      </c>
      <c r="AB11" s="35"/>
      <c r="AC11" s="35" t="s">
        <v>101</v>
      </c>
      <c r="AD11" s="35"/>
      <c r="AE11" s="36" t="s">
        <v>114</v>
      </c>
      <c r="AF11" s="12"/>
      <c r="AG11" s="12"/>
      <c r="AH11" s="13"/>
      <c r="AI11" s="12"/>
      <c r="AJ11" s="14" t="s">
        <v>24</v>
      </c>
      <c r="AK11" s="14" t="s">
        <v>24</v>
      </c>
      <c r="AL11" s="14" t="s">
        <v>24</v>
      </c>
      <c r="AM11" s="32" t="s">
        <v>41</v>
      </c>
      <c r="AN11" s="32" t="s">
        <v>25</v>
      </c>
      <c r="AO11" s="38" t="s">
        <v>126</v>
      </c>
    </row>
    <row r="12" spans="1:77">
      <c r="A12" s="25" t="str">
        <f t="shared" si="0"/>
        <v>Code (to be assigned)</v>
      </c>
      <c r="B12" s="9" t="s">
        <v>87</v>
      </c>
      <c r="C12" s="9"/>
      <c r="D12" s="9" t="s">
        <v>88</v>
      </c>
      <c r="E12" s="9"/>
      <c r="F12" s="9"/>
      <c r="G12" s="9"/>
      <c r="H12" s="9"/>
      <c r="I12" s="9"/>
      <c r="J12" s="9"/>
      <c r="K12" s="9"/>
      <c r="L12" s="10" t="s">
        <v>89</v>
      </c>
      <c r="M12" s="10"/>
      <c r="N12" s="10" t="s">
        <v>101</v>
      </c>
      <c r="O12" s="10"/>
      <c r="P12" s="10" t="s">
        <v>103</v>
      </c>
      <c r="Q12" s="35" t="s">
        <v>87</v>
      </c>
      <c r="R12" s="35"/>
      <c r="S12" s="35" t="s">
        <v>88</v>
      </c>
      <c r="T12" s="35"/>
      <c r="U12" s="35"/>
      <c r="V12" s="35"/>
      <c r="W12" s="35"/>
      <c r="X12" s="35"/>
      <c r="Y12" s="35"/>
      <c r="Z12" s="35"/>
      <c r="AA12" s="35" t="s">
        <v>89</v>
      </c>
      <c r="AB12" s="35"/>
      <c r="AC12" s="35" t="s">
        <v>101</v>
      </c>
      <c r="AD12" s="35"/>
      <c r="AE12" s="36" t="s">
        <v>115</v>
      </c>
      <c r="AF12" s="12"/>
      <c r="AG12" s="12"/>
      <c r="AH12" s="13"/>
      <c r="AI12" s="12"/>
      <c r="AJ12" s="14" t="s">
        <v>24</v>
      </c>
      <c r="AK12" s="14" t="s">
        <v>24</v>
      </c>
      <c r="AL12" s="14" t="s">
        <v>24</v>
      </c>
      <c r="AM12" s="32" t="s">
        <v>41</v>
      </c>
      <c r="AN12" s="32" t="s">
        <v>25</v>
      </c>
      <c r="AO12" s="38" t="s">
        <v>125</v>
      </c>
    </row>
    <row r="13" spans="1:77">
      <c r="A13" s="25" t="str">
        <f t="shared" si="0"/>
        <v>Code (to be assigned)</v>
      </c>
      <c r="B13" s="9" t="s">
        <v>87</v>
      </c>
      <c r="C13" s="9"/>
      <c r="D13" s="9" t="s">
        <v>88</v>
      </c>
      <c r="E13" s="9"/>
      <c r="F13" s="9"/>
      <c r="G13" s="9"/>
      <c r="H13" s="9"/>
      <c r="I13" s="9"/>
      <c r="J13" s="9"/>
      <c r="K13" s="9"/>
      <c r="L13" s="10" t="s">
        <v>89</v>
      </c>
      <c r="M13" s="10"/>
      <c r="N13" s="10" t="s">
        <v>104</v>
      </c>
      <c r="O13" s="10"/>
      <c r="P13" s="10" t="s">
        <v>105</v>
      </c>
      <c r="Q13" s="35" t="s">
        <v>87</v>
      </c>
      <c r="R13" s="35"/>
      <c r="S13" s="35" t="s">
        <v>88</v>
      </c>
      <c r="T13" s="35"/>
      <c r="U13" s="35"/>
      <c r="V13" s="35"/>
      <c r="W13" s="35"/>
      <c r="X13" s="35"/>
      <c r="Y13" s="35"/>
      <c r="Z13" s="35"/>
      <c r="AA13" s="35" t="s">
        <v>89</v>
      </c>
      <c r="AB13" s="35"/>
      <c r="AC13" s="35" t="s">
        <v>104</v>
      </c>
      <c r="AD13" s="35"/>
      <c r="AE13" s="36" t="s">
        <v>116</v>
      </c>
      <c r="AF13" s="12"/>
      <c r="AG13" s="12"/>
      <c r="AH13" s="13"/>
      <c r="AI13" s="12"/>
      <c r="AJ13" s="14" t="s">
        <v>24</v>
      </c>
      <c r="AK13" s="14" t="s">
        <v>24</v>
      </c>
      <c r="AL13" s="14" t="s">
        <v>24</v>
      </c>
      <c r="AM13" s="32" t="s">
        <v>41</v>
      </c>
      <c r="AN13" s="32" t="s">
        <v>25</v>
      </c>
      <c r="AO13" s="38" t="s">
        <v>127</v>
      </c>
    </row>
    <row r="14" spans="1:77">
      <c r="A14" s="25" t="str">
        <f t="shared" si="0"/>
        <v>Code (to be assigned)</v>
      </c>
      <c r="B14" s="9" t="s">
        <v>87</v>
      </c>
      <c r="C14" s="9"/>
      <c r="D14" s="9" t="s">
        <v>88</v>
      </c>
      <c r="E14" s="9"/>
      <c r="F14" s="9"/>
      <c r="G14" s="9"/>
      <c r="H14" s="9"/>
      <c r="I14" s="9"/>
      <c r="J14" s="9"/>
      <c r="K14" s="9"/>
      <c r="L14" s="10" t="s">
        <v>89</v>
      </c>
      <c r="M14" s="10"/>
      <c r="N14" s="10" t="s">
        <v>106</v>
      </c>
      <c r="O14" s="10"/>
      <c r="P14" s="10" t="s">
        <v>107</v>
      </c>
      <c r="Q14" s="35" t="s">
        <v>87</v>
      </c>
      <c r="R14" s="35"/>
      <c r="S14" s="35" t="s">
        <v>88</v>
      </c>
      <c r="T14" s="35"/>
      <c r="U14" s="35"/>
      <c r="V14" s="35"/>
      <c r="W14" s="35"/>
      <c r="X14" s="35"/>
      <c r="Y14" s="35"/>
      <c r="Z14" s="35"/>
      <c r="AA14" s="35" t="s">
        <v>89</v>
      </c>
      <c r="AB14" s="35"/>
      <c r="AC14" s="35" t="s">
        <v>106</v>
      </c>
      <c r="AD14" s="35"/>
      <c r="AE14" s="36" t="s">
        <v>117</v>
      </c>
      <c r="AF14" s="12"/>
      <c r="AG14" s="12"/>
      <c r="AH14" s="13"/>
      <c r="AI14" s="12"/>
      <c r="AJ14" s="14" t="s">
        <v>24</v>
      </c>
      <c r="AK14" s="14" t="s">
        <v>24</v>
      </c>
      <c r="AL14" s="14" t="s">
        <v>24</v>
      </c>
      <c r="AM14" s="32" t="s">
        <v>41</v>
      </c>
      <c r="AN14" s="32" t="s">
        <v>25</v>
      </c>
      <c r="AO14" s="38" t="s">
        <v>121</v>
      </c>
    </row>
    <row r="15" spans="1:77">
      <c r="A15" s="25"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2" t="s">
        <v>24</v>
      </c>
      <c r="AN15" s="32" t="s">
        <v>24</v>
      </c>
      <c r="AO15" s="17"/>
    </row>
    <row r="16" spans="1:77">
      <c r="A16" s="25"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2" t="s">
        <v>24</v>
      </c>
      <c r="AN16" s="32" t="s">
        <v>24</v>
      </c>
      <c r="AO16" s="17"/>
    </row>
    <row r="17" spans="1:41">
      <c r="A17" s="25"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2" t="s">
        <v>24</v>
      </c>
      <c r="AN17" s="32" t="s">
        <v>24</v>
      </c>
      <c r="AO17" s="17"/>
    </row>
    <row r="18" spans="1:41">
      <c r="A18" s="25"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2" t="s">
        <v>24</v>
      </c>
      <c r="AN18" s="32" t="s">
        <v>24</v>
      </c>
      <c r="AO18" s="17"/>
    </row>
    <row r="19" spans="1:41">
      <c r="A19" s="25"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2" t="s">
        <v>24</v>
      </c>
      <c r="AN19" s="32" t="s">
        <v>24</v>
      </c>
      <c r="AO19" s="17"/>
    </row>
    <row r="20" spans="1:41">
      <c r="A20" s="25"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2" t="s">
        <v>24</v>
      </c>
      <c r="AN20" s="32" t="s">
        <v>24</v>
      </c>
      <c r="AO20" s="17"/>
    </row>
    <row r="21" spans="1:41">
      <c r="A21" s="25"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2" t="s">
        <v>24</v>
      </c>
      <c r="AN21" s="32" t="s">
        <v>24</v>
      </c>
      <c r="AO21" s="17"/>
    </row>
    <row r="22" spans="1:41">
      <c r="A22" s="25"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2" t="s">
        <v>24</v>
      </c>
      <c r="AN22" s="32" t="s">
        <v>24</v>
      </c>
      <c r="AO22" s="17"/>
    </row>
    <row r="23" spans="1:41">
      <c r="A23" s="25"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2" t="s">
        <v>24</v>
      </c>
      <c r="AN23" s="32" t="s">
        <v>24</v>
      </c>
      <c r="AO23" s="17"/>
    </row>
    <row r="24" spans="1:41">
      <c r="A24" s="25"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2" t="s">
        <v>24</v>
      </c>
      <c r="AN24" s="32" t="s">
        <v>24</v>
      </c>
      <c r="AO24" s="17"/>
    </row>
    <row r="25" spans="1:41">
      <c r="A25" s="25"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2" t="s">
        <v>24</v>
      </c>
      <c r="AN25" s="32" t="s">
        <v>24</v>
      </c>
      <c r="AO25" s="17"/>
    </row>
    <row r="26" spans="1:41">
      <c r="A26" s="25"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2" t="s">
        <v>24</v>
      </c>
      <c r="AN26" s="32" t="s">
        <v>24</v>
      </c>
      <c r="AO26" s="17"/>
    </row>
    <row r="27" spans="1:41">
      <c r="A27" s="25"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2" t="s">
        <v>24</v>
      </c>
      <c r="AN27" s="32" t="s">
        <v>24</v>
      </c>
      <c r="AO27" s="17"/>
    </row>
    <row r="28" spans="1:41">
      <c r="A28" s="25"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2" t="s">
        <v>24</v>
      </c>
      <c r="AN28" s="32" t="s">
        <v>24</v>
      </c>
      <c r="AO28" s="17"/>
    </row>
    <row r="29" spans="1:41">
      <c r="A29" s="25"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2" t="s">
        <v>24</v>
      </c>
      <c r="AN29" s="32" t="s">
        <v>24</v>
      </c>
      <c r="AO29" s="17"/>
    </row>
    <row r="30" spans="1:41">
      <c r="A30" s="25"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2" t="s">
        <v>24</v>
      </c>
      <c r="AN30" s="32" t="s">
        <v>24</v>
      </c>
      <c r="AO30" s="17"/>
    </row>
    <row r="31" spans="1:41">
      <c r="A31" s="25"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2" t="s">
        <v>24</v>
      </c>
      <c r="AN31" s="32" t="s">
        <v>24</v>
      </c>
      <c r="AO31" s="17"/>
    </row>
    <row r="32" spans="1:41">
      <c r="A32" s="25"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2" t="s">
        <v>24</v>
      </c>
      <c r="AN32" s="32" t="s">
        <v>24</v>
      </c>
      <c r="AO32" s="17"/>
    </row>
    <row r="33" spans="1:41">
      <c r="A33" s="25"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2" t="s">
        <v>24</v>
      </c>
      <c r="AN33" s="32" t="s">
        <v>24</v>
      </c>
      <c r="AO33" s="17"/>
    </row>
    <row r="34" spans="1:41">
      <c r="A34" s="25"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2" t="s">
        <v>24</v>
      </c>
      <c r="AN34" s="32" t="s">
        <v>24</v>
      </c>
      <c r="AO34" s="17"/>
    </row>
    <row r="35" spans="1:41">
      <c r="A35" s="25"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2" t="s">
        <v>24</v>
      </c>
      <c r="AN35" s="32" t="s">
        <v>24</v>
      </c>
      <c r="AO35" s="17"/>
    </row>
    <row r="36" spans="1:41">
      <c r="A36" s="25"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2" t="s">
        <v>24</v>
      </c>
      <c r="AN36" s="32" t="s">
        <v>24</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2" t="s">
        <v>24</v>
      </c>
      <c r="AN37" s="32"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2" t="s">
        <v>24</v>
      </c>
      <c r="AN38" s="32"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2" t="s">
        <v>24</v>
      </c>
      <c r="AN39" s="32"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2" t="s">
        <v>24</v>
      </c>
      <c r="AN40" s="32"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2" t="s">
        <v>24</v>
      </c>
      <c r="AN41" s="32"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2" t="s">
        <v>24</v>
      </c>
      <c r="AN42" s="32"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2" t="s">
        <v>24</v>
      </c>
      <c r="AN43" s="32" t="s">
        <v>24</v>
      </c>
      <c r="AO43" s="17"/>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2" t="s">
        <v>24</v>
      </c>
      <c r="AN44" s="32"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2" t="s">
        <v>24</v>
      </c>
      <c r="AN47" s="32"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2" t="s">
        <v>24</v>
      </c>
      <c r="AN48" s="32"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2" t="s">
        <v>24</v>
      </c>
      <c r="AN49" s="32"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2" t="s">
        <v>24</v>
      </c>
      <c r="AN50" s="32"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AF4:AG4">
    <cfRule type="expression" dxfId="40" priority="49" stopIfTrue="1">
      <formula>Q3="Unassigned"</formula>
    </cfRule>
  </conditionalFormatting>
  <conditionalFormatting sqref="AF3">
    <cfRule type="expression" dxfId="39" priority="48" stopIfTrue="1">
      <formula>AF3="Unassigned"</formula>
    </cfRule>
  </conditionalFormatting>
  <conditionalFormatting sqref="AI3">
    <cfRule type="expression" dxfId="38" priority="47" stopIfTrue="1">
      <formula>AI3="Unassigned"</formula>
    </cfRule>
  </conditionalFormatting>
  <conditionalFormatting sqref="AG3">
    <cfRule type="expression" dxfId="37" priority="46" stopIfTrue="1">
      <formula>AG3="Unassigned"</formula>
    </cfRule>
  </conditionalFormatting>
  <conditionalFormatting sqref="AJ3:AL3">
    <cfRule type="expression" dxfId="36" priority="45" stopIfTrue="1">
      <formula>AJ3="Unassigned"</formula>
    </cfRule>
  </conditionalFormatting>
  <conditionalFormatting sqref="B2">
    <cfRule type="expression" dxfId="35" priority="44" stopIfTrue="1">
      <formula>B2="Unassigned"</formula>
    </cfRule>
  </conditionalFormatting>
  <conditionalFormatting sqref="B3:P3">
    <cfRule type="expression" dxfId="34" priority="43" stopIfTrue="1">
      <formula>B3="Unassigned"</formula>
    </cfRule>
  </conditionalFormatting>
  <conditionalFormatting sqref="AH3">
    <cfRule type="expression" dxfId="33" priority="42" stopIfTrue="1">
      <formula>AH3="Unassigned"</formula>
    </cfRule>
  </conditionalFormatting>
  <conditionalFormatting sqref="AN3">
    <cfRule type="expression" dxfId="32" priority="41" stopIfTrue="1">
      <formula>AN3="Unassigned"</formula>
    </cfRule>
  </conditionalFormatting>
  <conditionalFormatting sqref="AM3">
    <cfRule type="expression" dxfId="31" priority="39" stopIfTrue="1">
      <formula>AM3="Unassigned"</formula>
    </cfRule>
  </conditionalFormatting>
  <conditionalFormatting sqref="AF5:AG10003">
    <cfRule type="expression" dxfId="30" priority="37" stopIfTrue="1">
      <formula>AF5="Unassigned"</formula>
    </cfRule>
  </conditionalFormatting>
  <conditionalFormatting sqref="B4:P4 Q15:AE10003">
    <cfRule type="containsText" dxfId="29" priority="36" operator="containsText" text="Unassigned">
      <formula>NOT(ISERROR(SEARCH("Unassigned",B4)))</formula>
    </cfRule>
  </conditionalFormatting>
  <conditionalFormatting sqref="Y15:Y10003">
    <cfRule type="expression" dxfId="28" priority="32">
      <formula>AND($AM15 = "Create new", $AN15 = "order")=TRUE</formula>
    </cfRule>
  </conditionalFormatting>
  <conditionalFormatting sqref="Q15:Q10003">
    <cfRule type="expression" dxfId="27" priority="31">
      <formula>AND($AM15 = "Create new", $AN15 = "realm")=TRUE</formula>
    </cfRule>
  </conditionalFormatting>
  <conditionalFormatting sqref="R15:R10003">
    <cfRule type="expression" dxfId="26" priority="28">
      <formula>AND($AM15 = "Create new", $AN15 = "subrealm")=TRUE</formula>
    </cfRule>
  </conditionalFormatting>
  <conditionalFormatting sqref="S15:S10003">
    <cfRule type="expression" dxfId="25" priority="27">
      <formula>AND($AM15 = "Create new", $AN15 = "kingdom")=TRUE</formula>
    </cfRule>
  </conditionalFormatting>
  <conditionalFormatting sqref="T15:T10003">
    <cfRule type="expression" dxfId="24" priority="26">
      <formula>AND($AM15 = "Create new", $AN15 = "subkingdom")=TRUE</formula>
    </cfRule>
  </conditionalFormatting>
  <conditionalFormatting sqref="U15:U10003">
    <cfRule type="expression" dxfId="23" priority="25">
      <formula>AND($AM15 = "Create new", $AN15 = "phylum")=TRUE</formula>
    </cfRule>
  </conditionalFormatting>
  <conditionalFormatting sqref="V15:V10003">
    <cfRule type="expression" dxfId="22" priority="24">
      <formula>AND($AM15 = "Create new", $AN15 = "subphylum")=TRUE</formula>
    </cfRule>
  </conditionalFormatting>
  <conditionalFormatting sqref="W15:W10003">
    <cfRule type="expression" dxfId="21" priority="23">
      <formula>AND($AM15 = "Create new", $AN15 = "class")=TRUE</formula>
    </cfRule>
  </conditionalFormatting>
  <conditionalFormatting sqref="X15:X10003">
    <cfRule type="expression" dxfId="20" priority="22">
      <formula>AND($AM15 = "Create new", $AN15 = "subclass")=TRUE</formula>
    </cfRule>
  </conditionalFormatting>
  <conditionalFormatting sqref="Z15:Z10003">
    <cfRule type="expression" dxfId="19" priority="21">
      <formula>AND($AM15 = "Create new", $AN15 = "suborder")=TRUE</formula>
    </cfRule>
  </conditionalFormatting>
  <conditionalFormatting sqref="AA15:AA10003">
    <cfRule type="expression" dxfId="18" priority="20">
      <formula>AND($AM15 = "Create new", $AN15 = "family")=TRUE</formula>
    </cfRule>
  </conditionalFormatting>
  <conditionalFormatting sqref="AB15:AB10003">
    <cfRule type="expression" dxfId="17" priority="19">
      <formula>AND($AM15 = "Create new", $AN15 = "subfamily")=TRUE</formula>
    </cfRule>
  </conditionalFormatting>
  <conditionalFormatting sqref="AC15:AC10003">
    <cfRule type="expression" dxfId="16" priority="18">
      <formula>AND($AM15 = "Create new", $AN15 = "genus")=TRUE</formula>
    </cfRule>
  </conditionalFormatting>
  <conditionalFormatting sqref="AD15:AD10003">
    <cfRule type="expression" dxfId="15" priority="17">
      <formula>AND($AM15 = "Create new", $AN15 = "subgenus")=TRUE</formula>
    </cfRule>
  </conditionalFormatting>
  <conditionalFormatting sqref="AE15:AE10003">
    <cfRule type="expression" dxfId="14" priority="16">
      <formula>AND($AM15 = "Create new", $AN15 = "species")=TRUE</formula>
    </cfRule>
  </conditionalFormatting>
  <conditionalFormatting sqref="Y4:AA14">
    <cfRule type="expression" dxfId="13" priority="11">
      <formula>Y4="Unassigned"</formula>
    </cfRule>
  </conditionalFormatting>
  <conditionalFormatting sqref="AO6:AO7">
    <cfRule type="expression" dxfId="12" priority="1">
      <formula>AO6="Unassigned"</formula>
    </cfRule>
  </conditionalFormatting>
  <conditionalFormatting sqref="AO5">
    <cfRule type="expression" dxfId="11" priority="2">
      <formula>AO5="Unassigned"</formula>
    </cfRule>
  </conditionalFormatting>
  <conditionalFormatting sqref="AO14">
    <cfRule type="expression" dxfId="10" priority="3">
      <formula>AO14="Unassigned"</formula>
    </cfRule>
  </conditionalFormatting>
  <conditionalFormatting sqref="AO13">
    <cfRule type="expression" dxfId="9" priority="4">
      <formula>AO13="Unassigned"</formula>
    </cfRule>
  </conditionalFormatting>
  <conditionalFormatting sqref="AO11">
    <cfRule type="expression" dxfId="8" priority="5">
      <formula>AO11="Unassigned"</formula>
    </cfRule>
  </conditionalFormatting>
  <conditionalFormatting sqref="AO4">
    <cfRule type="expression" dxfId="7" priority="6">
      <formula>AO4="Unassigned"</formula>
    </cfRule>
  </conditionalFormatting>
  <conditionalFormatting sqref="AO12">
    <cfRule type="expression" dxfId="6" priority="7">
      <formula>AO12="Unassigned"</formula>
    </cfRule>
  </conditionalFormatting>
  <conditionalFormatting sqref="AO9">
    <cfRule type="expression" dxfId="5" priority="8">
      <formula>AO9="Unassigned"</formula>
    </cfRule>
  </conditionalFormatting>
  <conditionalFormatting sqref="AO10">
    <cfRule type="expression" dxfId="4" priority="9">
      <formula>AO10="Unassigned"</formula>
    </cfRule>
  </conditionalFormatting>
  <conditionalFormatting sqref="AO8">
    <cfRule type="expression" dxfId="3" priority="10">
      <formula>AO8="Unassigned"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2022-06-12T22:48:00Z</dcterms:modified>
</cp:coreProperties>
</file>