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elliotl/Dropbox/ Files/ICTV/ICTV Taxonomy update/2016_updates/2016 MSL30.ICTV2015/proposals/EC_approved_TPs_animal_DNA_2016/"/>
    </mc:Choice>
  </mc:AlternateContent>
  <bookViews>
    <workbookView xWindow="4220" yWindow="3240" windowWidth="29920" windowHeight="208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1" i="1"/>
</calcChain>
</file>

<file path=xl/sharedStrings.xml><?xml version="1.0" encoding="utf-8"?>
<sst xmlns="http://schemas.openxmlformats.org/spreadsheetml/2006/main" count="476" uniqueCount="211">
  <si>
    <t>Acerodon celebensis polyomavirus 1</t>
  </si>
  <si>
    <t>Artibeus planirostris polyomavirus 2</t>
  </si>
  <si>
    <t>Artibeus planirostris polyomavirus 3</t>
  </si>
  <si>
    <t>Ateles paniscus polyomavirus 1</t>
  </si>
  <si>
    <t>Cardioderma cor polyomavirus 1</t>
  </si>
  <si>
    <t>Carollia perspicillata polyomavirus 1</t>
  </si>
  <si>
    <t>Chlorocebus pygerythrus polyomavirus 1</t>
  </si>
  <si>
    <t>Chlorocebus pygerythrus polyomavirus 3</t>
  </si>
  <si>
    <t>Dobsonia moluccensis polyomavirus 1</t>
  </si>
  <si>
    <t>Eidolon helvum polyomavirus 1</t>
  </si>
  <si>
    <t>Gorilla gorilla polyomavirus 1</t>
  </si>
  <si>
    <t>Human polyomavirus 5</t>
  </si>
  <si>
    <t>Human polyomavirus 8</t>
  </si>
  <si>
    <t>Human polyomavirus 9</t>
  </si>
  <si>
    <t>Human polyomavirus 12</t>
  </si>
  <si>
    <t>Human polyomavirus 13</t>
  </si>
  <si>
    <t>Macaca fascicularis polyomavirus 1</t>
  </si>
  <si>
    <t>Molossus molossus polyomavirus 1</t>
  </si>
  <si>
    <t>Otomops martiensseni polyomavirus 1</t>
  </si>
  <si>
    <t>Otomops martiensseni polyomavirus 2</t>
  </si>
  <si>
    <t>Pan troglodytes polyomavirus 1</t>
  </si>
  <si>
    <t>Pan troglodytes polyomavirus 2</t>
  </si>
  <si>
    <t>Pan troglodytes polyomavirus 3</t>
  </si>
  <si>
    <t>Pan troglodytes polyomavirus 4</t>
  </si>
  <si>
    <t>Pan troglodytes polyomavirus 5</t>
  </si>
  <si>
    <t>Pan troglodytes polyomavirus 6</t>
  </si>
  <si>
    <t>Pan troglodytes polyomavirus 7</t>
  </si>
  <si>
    <t>Papio cynocephalus polyomavirus 1</t>
  </si>
  <si>
    <t>Piliocolobus rufomitratus polyomavirus 1</t>
  </si>
  <si>
    <t>Pongo abelii polyomavirus 1</t>
  </si>
  <si>
    <t>Pongo pygmaeus polyomavirus 1</t>
  </si>
  <si>
    <t>Procyon lotor polyomavirus 1</t>
  </si>
  <si>
    <t>Pteropus vampyrus polyomavirus 1</t>
  </si>
  <si>
    <t>Sturnira lilium polyomavirus 1</t>
  </si>
  <si>
    <t>BatPyV5b-2</t>
  </si>
  <si>
    <t>BatPyV-3a</t>
  </si>
  <si>
    <t>BatPyV-4a</t>
  </si>
  <si>
    <t>ApanPyV1 isolate #1961</t>
  </si>
  <si>
    <t>CardiodermaPyV-KY336</t>
  </si>
  <si>
    <t>BatPyV-4b</t>
  </si>
  <si>
    <t>VmPyV1</t>
  </si>
  <si>
    <t>VmPyV3</t>
  </si>
  <si>
    <t>BatPyV5a</t>
  </si>
  <si>
    <t>EidolonPyV-KY270</t>
  </si>
  <si>
    <t>GgorgPyV1 isolate #5766</t>
  </si>
  <si>
    <t>MCPyV isolate R17b</t>
  </si>
  <si>
    <t>TSPyV</t>
  </si>
  <si>
    <t>HPyV9 isolate #hu2540</t>
  </si>
  <si>
    <t>HPyV12 isolate #hu1403</t>
  </si>
  <si>
    <t>NJPyV isolate NJ-PyV-2013</t>
  </si>
  <si>
    <t>MfasPyV1 isolate #2085</t>
  </si>
  <si>
    <t>BatPyV-3b</t>
  </si>
  <si>
    <t>OtomopsPyV-KY156</t>
  </si>
  <si>
    <t>OtomopsPyV-KY157</t>
  </si>
  <si>
    <t>ChPyV-Bob</t>
  </si>
  <si>
    <t>PtrovPyV1a isolate #6444</t>
  </si>
  <si>
    <t>PtrovPyV2a isolate #6512</t>
  </si>
  <si>
    <t>PtrovPyV3 isolate #3161</t>
  </si>
  <si>
    <t>PtrovPyV4 isolate #3147</t>
  </si>
  <si>
    <t>PtrovPyV5 isolate #5743</t>
  </si>
  <si>
    <t>PtrosPyV2 isolate #6350</t>
  </si>
  <si>
    <t>YbPyV1</t>
  </si>
  <si>
    <t>PrufPyV1 isolate #4601</t>
  </si>
  <si>
    <t>OraPyV-Pi</t>
  </si>
  <si>
    <t>OraPyV-Bo</t>
  </si>
  <si>
    <t>RacPyV</t>
  </si>
  <si>
    <t>BatPyV5b-1</t>
  </si>
  <si>
    <t>BatPyV-B0454</t>
  </si>
  <si>
    <t>AB972940</t>
  </si>
  <si>
    <t>JQ958886</t>
  </si>
  <si>
    <t>JQ958887</t>
  </si>
  <si>
    <t>JX159987</t>
  </si>
  <si>
    <t>JX520659</t>
  </si>
  <si>
    <t>JQ958889</t>
  </si>
  <si>
    <t>AB767298</t>
  </si>
  <si>
    <t>AB767297</t>
  </si>
  <si>
    <t>AB972945</t>
  </si>
  <si>
    <t>JX520660</t>
  </si>
  <si>
    <t>HQ385752</t>
  </si>
  <si>
    <t>HM011556</t>
  </si>
  <si>
    <t>GU989205</t>
  </si>
  <si>
    <t>HQ696595</t>
  </si>
  <si>
    <t>JX308829</t>
  </si>
  <si>
    <t>KF954417</t>
  </si>
  <si>
    <t>JX159986</t>
  </si>
  <si>
    <t>JQ958893</t>
  </si>
  <si>
    <t>JX520658</t>
  </si>
  <si>
    <t>JX520664</t>
  </si>
  <si>
    <t>FR692334</t>
  </si>
  <si>
    <t>HQ385746</t>
  </si>
  <si>
    <t>HQ385748</t>
  </si>
  <si>
    <t>JX159980</t>
  </si>
  <si>
    <t>JX159981</t>
  </si>
  <si>
    <t>JX159982</t>
  </si>
  <si>
    <t>JX159983</t>
  </si>
  <si>
    <t>AB767294</t>
  </si>
  <si>
    <t>JX159984</t>
  </si>
  <si>
    <t>FN356901</t>
  </si>
  <si>
    <t>FN356900</t>
  </si>
  <si>
    <t>JQ178241</t>
  </si>
  <si>
    <t>AB972944</t>
  </si>
  <si>
    <t>JQ958888</t>
  </si>
  <si>
    <t>Alphapolyomavirus</t>
  </si>
  <si>
    <t>Acerodon celebensis polyomavirus 2</t>
  </si>
  <si>
    <t>Artibeus planirostris polyomavirus 1</t>
  </si>
  <si>
    <t>Cebus albifrons polyomavirus 1</t>
  </si>
  <si>
    <t>Cercopithecus erythrotis polyomavirus 1</t>
  </si>
  <si>
    <t>Chlorocebus pygerythrus polyomavirus 2</t>
  </si>
  <si>
    <t>Desmodus rotundus polyomavirus 1</t>
  </si>
  <si>
    <t>Dobsonia moluccensis polyomavirus 2</t>
  </si>
  <si>
    <t>Dobsonia moluccensis polyomavirus 3</t>
  </si>
  <si>
    <t>Equus caballus polyomavirus 1</t>
  </si>
  <si>
    <t>Human polyomavirus 3</t>
  </si>
  <si>
    <t>Human polyomavirus 4</t>
  </si>
  <si>
    <t>Loxodonta africana polyomavirus 1</t>
  </si>
  <si>
    <t>Mastomys natalensis polyomavirus 1</t>
  </si>
  <si>
    <t>Meles meles polyomavirus 1</t>
  </si>
  <si>
    <t>Miniopterus africanus polyomavirus 1</t>
  </si>
  <si>
    <t>Myotis lucifugus polyomavirus 1</t>
  </si>
  <si>
    <t>Pteronotus parnellii polyomavirus 1</t>
  </si>
  <si>
    <t>Saimiri boliviensis polyomavirus 1</t>
  </si>
  <si>
    <t>Saimiri sciureus polyomavirus 1</t>
  </si>
  <si>
    <t>Zalophus californianus polyomavirus 1</t>
  </si>
  <si>
    <t>BatPyV6a</t>
  </si>
  <si>
    <t>BatPyV-2c</t>
  </si>
  <si>
    <t>CalbPyV1 isolate #2141</t>
  </si>
  <si>
    <t>CeryPyV1 isolate #4077</t>
  </si>
  <si>
    <t>VmPyV2</t>
  </si>
  <si>
    <t>BatPyV2a</t>
  </si>
  <si>
    <t>BatPyV6b</t>
  </si>
  <si>
    <t>BatPyV6c</t>
  </si>
  <si>
    <t>EPyV isolate CU03</t>
  </si>
  <si>
    <t>KIPyV strain Stockholm 60</t>
  </si>
  <si>
    <t>WUPyV</t>
  </si>
  <si>
    <t>AelPyV1</t>
  </si>
  <si>
    <t>MasPyV</t>
  </si>
  <si>
    <t>MmelPyV1-FR</t>
  </si>
  <si>
    <t>MiniopterusPyV-KY369</t>
  </si>
  <si>
    <t>MyoPyV isolate VM2008_14</t>
  </si>
  <si>
    <t>YbPyV2</t>
  </si>
  <si>
    <t>PteronotusPyV-GTM203</t>
  </si>
  <si>
    <t>BatPyV-2b</t>
  </si>
  <si>
    <t>SqPyV isolate Squi0106</t>
  </si>
  <si>
    <t>SsciPyV1 isolate #2033</t>
  </si>
  <si>
    <t>SLPyV, CSLPyV</t>
  </si>
  <si>
    <t>AB972941</t>
  </si>
  <si>
    <t>JQ958890</t>
  </si>
  <si>
    <t>JX159988</t>
  </si>
  <si>
    <t>JX159985</t>
  </si>
  <si>
    <t>AB767299</t>
  </si>
  <si>
    <t>JQ958892</t>
  </si>
  <si>
    <t>AB972947</t>
  </si>
  <si>
    <t>AB972946</t>
  </si>
  <si>
    <t>JQ412134</t>
  </si>
  <si>
    <t>EF127906</t>
  </si>
  <si>
    <t>EF444549</t>
  </si>
  <si>
    <t>KF147833</t>
  </si>
  <si>
    <t>AB588640</t>
  </si>
  <si>
    <t>KP644238</t>
  </si>
  <si>
    <t>JX520661</t>
  </si>
  <si>
    <t>FJ188392</t>
  </si>
  <si>
    <t>AB767295</t>
  </si>
  <si>
    <t>JX520662</t>
  </si>
  <si>
    <t>JQ958891</t>
  </si>
  <si>
    <t>AM748741</t>
  </si>
  <si>
    <t>JX159989</t>
  </si>
  <si>
    <t>GQ331138</t>
  </si>
  <si>
    <t>Papio cynocephalus polyomavirus 2</t>
  </si>
  <si>
    <t>Pteronotus davyi polyomavirus 1</t>
  </si>
  <si>
    <t>Betapolyomavirus</t>
  </si>
  <si>
    <t>Gammapolyomavirus</t>
  </si>
  <si>
    <t>Anser anser polyomavirus 1</t>
  </si>
  <si>
    <t>Corvus monedula polyomavirus 1</t>
  </si>
  <si>
    <t>Cracticus torquatus polyomavirus 1</t>
  </si>
  <si>
    <t>Pygoscelis adeliae polyomavirus 1</t>
  </si>
  <si>
    <t>Pyrrhula pyrrhula polyomavirus 1</t>
  </si>
  <si>
    <t>Serinus canaria polyomavirus 1</t>
  </si>
  <si>
    <t>GHPyV</t>
  </si>
  <si>
    <t>CPyV</t>
  </si>
  <si>
    <t>Butcherbird PyV</t>
  </si>
  <si>
    <t>AdPyV</t>
  </si>
  <si>
    <t>FPyV</t>
  </si>
  <si>
    <t>CaPyV</t>
  </si>
  <si>
    <t>AY140894</t>
  </si>
  <si>
    <t>DQ192570</t>
  </si>
  <si>
    <t>KF360862</t>
  </si>
  <si>
    <t>KP033140</t>
  </si>
  <si>
    <t>DQ192571</t>
  </si>
  <si>
    <t>GU345044</t>
  </si>
  <si>
    <t>Deltapolyomavirus</t>
  </si>
  <si>
    <t>Human polyomavirus 6</t>
  </si>
  <si>
    <t>Human polyomavirus 7</t>
  </si>
  <si>
    <t>Human polyomavirus 10</t>
  </si>
  <si>
    <t>Human polyomavirus 11</t>
  </si>
  <si>
    <t>HPyV6 strain 607a</t>
  </si>
  <si>
    <t>HPyV7 strain 713a</t>
  </si>
  <si>
    <t>MWPyV strain MA095</t>
  </si>
  <si>
    <t>StLPyV strain MA138</t>
  </si>
  <si>
    <t>HM011560</t>
  </si>
  <si>
    <t>HM011566</t>
  </si>
  <si>
    <t>JQ898291</t>
  </si>
  <si>
    <t>JX463183</t>
  </si>
  <si>
    <t>Unassigned</t>
  </si>
  <si>
    <t>Delphinus delphis polyomavirus 1</t>
  </si>
  <si>
    <t>Centropristis striata polyomavirus 1</t>
  </si>
  <si>
    <t>Black sea bass polyomavirus 1</t>
  </si>
  <si>
    <t>KC594077</t>
  </si>
  <si>
    <t>KP071318</t>
  </si>
  <si>
    <t>Unassigned;Polyomaviridae;Unassigned</t>
  </si>
  <si>
    <t>species</t>
  </si>
  <si>
    <t>2015.015a-aaD.A.v2.Polyomaviridae_rev.pdf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</si>
</sst>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C1" workbookViewId="0">
      <selection activeCell="D79" sqref="D79"/>
    </sheetView>
  </sheetViews>
  <sheetFormatPr baseColWidth="10" defaultRowHeight="16" x14ac:dyDescent="0.2"/>
  <cols>
    <col min="1" max="1" width="34" customWidth="1"/>
    <col min="2" max="2" width="16.6640625" customWidth="1"/>
    <col min="3" max="3" width="34.5" bestFit="1" customWidth="1"/>
    <col min="4" max="4" width="88.6640625" customWidth="1"/>
    <col min="5" max="7" width="34.5" customWidth="1"/>
    <col min="8" max="8" width="22.6640625" bestFit="1" customWidth="1"/>
    <col min="9" max="9" width="10.1640625" bestFit="1" customWidth="1"/>
  </cols>
  <sheetData>
    <row r="1" spans="1:9" x14ac:dyDescent="0.2">
      <c r="A1" s="2" t="s">
        <v>208</v>
      </c>
      <c r="B1" t="s">
        <v>102</v>
      </c>
      <c r="C1" t="s">
        <v>0</v>
      </c>
      <c r="D1" t="str">
        <f>CONCATENATE(A1,";",B1,";",C1)</f>
        <v>Unassigned;Polyomaviridae;Unassigned;Alphapolyomavirus;Acerodon celebensis polyomavirus 1</v>
      </c>
      <c r="E1" t="s">
        <v>210</v>
      </c>
      <c r="F1" t="s">
        <v>209</v>
      </c>
      <c r="G1">
        <v>0</v>
      </c>
      <c r="H1" t="s">
        <v>34</v>
      </c>
      <c r="I1" t="s">
        <v>68</v>
      </c>
    </row>
    <row r="2" spans="1:9" x14ac:dyDescent="0.2">
      <c r="A2" s="2" t="s">
        <v>208</v>
      </c>
      <c r="B2" t="s">
        <v>102</v>
      </c>
      <c r="C2" t="s">
        <v>1</v>
      </c>
      <c r="D2" t="str">
        <f t="shared" ref="D2:D65" si="0">CONCATENATE(A2,";",B2,";",C2)</f>
        <v>Unassigned;Polyomaviridae;Unassigned;Alphapolyomavirus;Artibeus planirostris polyomavirus 2</v>
      </c>
      <c r="E2" t="s">
        <v>210</v>
      </c>
      <c r="F2" t="s">
        <v>209</v>
      </c>
      <c r="G2">
        <v>0</v>
      </c>
      <c r="H2" t="s">
        <v>35</v>
      </c>
      <c r="I2" t="s">
        <v>69</v>
      </c>
    </row>
    <row r="3" spans="1:9" x14ac:dyDescent="0.2">
      <c r="A3" s="2" t="s">
        <v>208</v>
      </c>
      <c r="B3" t="s">
        <v>102</v>
      </c>
      <c r="C3" t="s">
        <v>2</v>
      </c>
      <c r="D3" t="str">
        <f t="shared" si="0"/>
        <v>Unassigned;Polyomaviridae;Unassigned;Alphapolyomavirus;Artibeus planirostris polyomavirus 3</v>
      </c>
      <c r="E3" t="s">
        <v>210</v>
      </c>
      <c r="F3" t="s">
        <v>209</v>
      </c>
      <c r="G3">
        <v>0</v>
      </c>
      <c r="H3" t="s">
        <v>36</v>
      </c>
      <c r="I3" t="s">
        <v>70</v>
      </c>
    </row>
    <row r="4" spans="1:9" x14ac:dyDescent="0.2">
      <c r="A4" s="2" t="s">
        <v>208</v>
      </c>
      <c r="B4" t="s">
        <v>102</v>
      </c>
      <c r="C4" t="s">
        <v>3</v>
      </c>
      <c r="D4" t="str">
        <f t="shared" si="0"/>
        <v>Unassigned;Polyomaviridae;Unassigned;Alphapolyomavirus;Ateles paniscus polyomavirus 1</v>
      </c>
      <c r="E4" t="s">
        <v>210</v>
      </c>
      <c r="F4" t="s">
        <v>209</v>
      </c>
      <c r="G4">
        <v>0</v>
      </c>
      <c r="H4" t="s">
        <v>37</v>
      </c>
      <c r="I4" t="s">
        <v>71</v>
      </c>
    </row>
    <row r="5" spans="1:9" x14ac:dyDescent="0.2">
      <c r="A5" s="2" t="s">
        <v>208</v>
      </c>
      <c r="B5" t="s">
        <v>102</v>
      </c>
      <c r="C5" t="s">
        <v>4</v>
      </c>
      <c r="D5" t="str">
        <f t="shared" si="0"/>
        <v>Unassigned;Polyomaviridae;Unassigned;Alphapolyomavirus;Cardioderma cor polyomavirus 1</v>
      </c>
      <c r="E5" t="s">
        <v>210</v>
      </c>
      <c r="F5" t="s">
        <v>209</v>
      </c>
      <c r="G5">
        <v>0</v>
      </c>
      <c r="H5" t="s">
        <v>38</v>
      </c>
      <c r="I5" t="s">
        <v>72</v>
      </c>
    </row>
    <row r="6" spans="1:9" x14ac:dyDescent="0.2">
      <c r="A6" s="2" t="s">
        <v>208</v>
      </c>
      <c r="B6" t="s">
        <v>102</v>
      </c>
      <c r="C6" t="s">
        <v>5</v>
      </c>
      <c r="D6" t="str">
        <f t="shared" si="0"/>
        <v>Unassigned;Polyomaviridae;Unassigned;Alphapolyomavirus;Carollia perspicillata polyomavirus 1</v>
      </c>
      <c r="E6" t="s">
        <v>210</v>
      </c>
      <c r="F6" t="s">
        <v>209</v>
      </c>
      <c r="G6">
        <v>0</v>
      </c>
      <c r="H6" t="s">
        <v>39</v>
      </c>
      <c r="I6" t="s">
        <v>73</v>
      </c>
    </row>
    <row r="7" spans="1:9" x14ac:dyDescent="0.2">
      <c r="A7" s="2" t="s">
        <v>208</v>
      </c>
      <c r="B7" t="s">
        <v>102</v>
      </c>
      <c r="C7" t="s">
        <v>6</v>
      </c>
      <c r="D7" t="str">
        <f t="shared" si="0"/>
        <v>Unassigned;Polyomaviridae;Unassigned;Alphapolyomavirus;Chlorocebus pygerythrus polyomavirus 1</v>
      </c>
      <c r="E7" t="s">
        <v>210</v>
      </c>
      <c r="F7" t="s">
        <v>209</v>
      </c>
      <c r="G7">
        <v>0</v>
      </c>
      <c r="H7" t="s">
        <v>40</v>
      </c>
      <c r="I7" t="s">
        <v>74</v>
      </c>
    </row>
    <row r="8" spans="1:9" x14ac:dyDescent="0.2">
      <c r="A8" s="2" t="s">
        <v>208</v>
      </c>
      <c r="B8" t="s">
        <v>102</v>
      </c>
      <c r="C8" t="s">
        <v>7</v>
      </c>
      <c r="D8" t="str">
        <f t="shared" si="0"/>
        <v>Unassigned;Polyomaviridae;Unassigned;Alphapolyomavirus;Chlorocebus pygerythrus polyomavirus 3</v>
      </c>
      <c r="E8" t="s">
        <v>210</v>
      </c>
      <c r="F8" t="s">
        <v>209</v>
      </c>
      <c r="G8">
        <v>0</v>
      </c>
      <c r="H8" t="s">
        <v>41</v>
      </c>
      <c r="I8" t="s">
        <v>75</v>
      </c>
    </row>
    <row r="9" spans="1:9" x14ac:dyDescent="0.2">
      <c r="A9" s="2" t="s">
        <v>208</v>
      </c>
      <c r="B9" t="s">
        <v>102</v>
      </c>
      <c r="C9" t="s">
        <v>8</v>
      </c>
      <c r="D9" t="str">
        <f t="shared" si="0"/>
        <v>Unassigned;Polyomaviridae;Unassigned;Alphapolyomavirus;Dobsonia moluccensis polyomavirus 1</v>
      </c>
      <c r="E9" t="s">
        <v>210</v>
      </c>
      <c r="F9" t="s">
        <v>209</v>
      </c>
      <c r="G9">
        <v>0</v>
      </c>
      <c r="H9" t="s">
        <v>42</v>
      </c>
      <c r="I9" t="s">
        <v>76</v>
      </c>
    </row>
    <row r="10" spans="1:9" x14ac:dyDescent="0.2">
      <c r="A10" s="2" t="s">
        <v>208</v>
      </c>
      <c r="B10" t="s">
        <v>102</v>
      </c>
      <c r="C10" t="s">
        <v>9</v>
      </c>
      <c r="D10" t="str">
        <f t="shared" si="0"/>
        <v>Unassigned;Polyomaviridae;Unassigned;Alphapolyomavirus;Eidolon helvum polyomavirus 1</v>
      </c>
      <c r="E10" t="s">
        <v>210</v>
      </c>
      <c r="F10" t="s">
        <v>209</v>
      </c>
      <c r="G10">
        <v>0</v>
      </c>
      <c r="H10" t="s">
        <v>43</v>
      </c>
      <c r="I10" t="s">
        <v>77</v>
      </c>
    </row>
    <row r="11" spans="1:9" x14ac:dyDescent="0.2">
      <c r="A11" s="2" t="s">
        <v>208</v>
      </c>
      <c r="B11" t="s">
        <v>102</v>
      </c>
      <c r="C11" t="s">
        <v>10</v>
      </c>
      <c r="D11" t="str">
        <f t="shared" si="0"/>
        <v>Unassigned;Polyomaviridae;Unassigned;Alphapolyomavirus;Gorilla gorilla polyomavirus 1</v>
      </c>
      <c r="E11" t="s">
        <v>210</v>
      </c>
      <c r="F11" t="s">
        <v>209</v>
      </c>
      <c r="G11">
        <v>0</v>
      </c>
      <c r="H11" t="s">
        <v>44</v>
      </c>
      <c r="I11" t="s">
        <v>78</v>
      </c>
    </row>
    <row r="12" spans="1:9" x14ac:dyDescent="0.2">
      <c r="A12" s="2" t="s">
        <v>208</v>
      </c>
      <c r="B12" t="s">
        <v>102</v>
      </c>
      <c r="C12" t="s">
        <v>11</v>
      </c>
      <c r="D12" t="str">
        <f t="shared" si="0"/>
        <v>Unassigned;Polyomaviridae;Unassigned;Alphapolyomavirus;Human polyomavirus 5</v>
      </c>
      <c r="E12" t="s">
        <v>210</v>
      </c>
      <c r="F12" t="s">
        <v>209</v>
      </c>
      <c r="G12">
        <v>0</v>
      </c>
      <c r="H12" t="s">
        <v>45</v>
      </c>
      <c r="I12" t="s">
        <v>79</v>
      </c>
    </row>
    <row r="13" spans="1:9" x14ac:dyDescent="0.2">
      <c r="A13" s="2" t="s">
        <v>208</v>
      </c>
      <c r="B13" t="s">
        <v>102</v>
      </c>
      <c r="C13" t="s">
        <v>12</v>
      </c>
      <c r="D13" t="str">
        <f t="shared" si="0"/>
        <v>Unassigned;Polyomaviridae;Unassigned;Alphapolyomavirus;Human polyomavirus 8</v>
      </c>
      <c r="E13" t="s">
        <v>210</v>
      </c>
      <c r="F13" t="s">
        <v>209</v>
      </c>
      <c r="G13">
        <v>0</v>
      </c>
      <c r="H13" t="s">
        <v>46</v>
      </c>
      <c r="I13" t="s">
        <v>80</v>
      </c>
    </row>
    <row r="14" spans="1:9" x14ac:dyDescent="0.2">
      <c r="A14" s="2" t="s">
        <v>208</v>
      </c>
      <c r="B14" t="s">
        <v>102</v>
      </c>
      <c r="C14" t="s">
        <v>13</v>
      </c>
      <c r="D14" t="str">
        <f t="shared" si="0"/>
        <v>Unassigned;Polyomaviridae;Unassigned;Alphapolyomavirus;Human polyomavirus 9</v>
      </c>
      <c r="E14" t="s">
        <v>210</v>
      </c>
      <c r="F14" t="s">
        <v>209</v>
      </c>
      <c r="G14">
        <v>0</v>
      </c>
      <c r="H14" t="s">
        <v>47</v>
      </c>
      <c r="I14" t="s">
        <v>81</v>
      </c>
    </row>
    <row r="15" spans="1:9" x14ac:dyDescent="0.2">
      <c r="A15" s="2" t="s">
        <v>208</v>
      </c>
      <c r="B15" t="s">
        <v>102</v>
      </c>
      <c r="C15" t="s">
        <v>14</v>
      </c>
      <c r="D15" t="str">
        <f t="shared" si="0"/>
        <v>Unassigned;Polyomaviridae;Unassigned;Alphapolyomavirus;Human polyomavirus 12</v>
      </c>
      <c r="E15" t="s">
        <v>210</v>
      </c>
      <c r="F15" t="s">
        <v>209</v>
      </c>
      <c r="G15">
        <v>0</v>
      </c>
      <c r="H15" t="s">
        <v>48</v>
      </c>
      <c r="I15" t="s">
        <v>82</v>
      </c>
    </row>
    <row r="16" spans="1:9" x14ac:dyDescent="0.2">
      <c r="A16" s="2" t="s">
        <v>208</v>
      </c>
      <c r="B16" t="s">
        <v>102</v>
      </c>
      <c r="C16" t="s">
        <v>15</v>
      </c>
      <c r="D16" t="str">
        <f t="shared" si="0"/>
        <v>Unassigned;Polyomaviridae;Unassigned;Alphapolyomavirus;Human polyomavirus 13</v>
      </c>
      <c r="E16" t="s">
        <v>210</v>
      </c>
      <c r="F16" t="s">
        <v>209</v>
      </c>
      <c r="G16">
        <v>0</v>
      </c>
      <c r="H16" t="s">
        <v>49</v>
      </c>
      <c r="I16" t="s">
        <v>83</v>
      </c>
    </row>
    <row r="17" spans="1:9" x14ac:dyDescent="0.2">
      <c r="A17" s="2" t="s">
        <v>208</v>
      </c>
      <c r="B17" t="s">
        <v>102</v>
      </c>
      <c r="C17" t="s">
        <v>16</v>
      </c>
      <c r="D17" t="str">
        <f t="shared" si="0"/>
        <v>Unassigned;Polyomaviridae;Unassigned;Alphapolyomavirus;Macaca fascicularis polyomavirus 1</v>
      </c>
      <c r="E17" t="s">
        <v>210</v>
      </c>
      <c r="F17" t="s">
        <v>209</v>
      </c>
      <c r="G17">
        <v>0</v>
      </c>
      <c r="H17" t="s">
        <v>50</v>
      </c>
      <c r="I17" t="s">
        <v>84</v>
      </c>
    </row>
    <row r="18" spans="1:9" x14ac:dyDescent="0.2">
      <c r="A18" s="2" t="s">
        <v>208</v>
      </c>
      <c r="B18" t="s">
        <v>102</v>
      </c>
      <c r="C18" t="s">
        <v>17</v>
      </c>
      <c r="D18" t="str">
        <f t="shared" si="0"/>
        <v>Unassigned;Polyomaviridae;Unassigned;Alphapolyomavirus;Molossus molossus polyomavirus 1</v>
      </c>
      <c r="E18" t="s">
        <v>210</v>
      </c>
      <c r="F18" t="s">
        <v>209</v>
      </c>
      <c r="G18">
        <v>0</v>
      </c>
      <c r="H18" t="s">
        <v>51</v>
      </c>
      <c r="I18" t="s">
        <v>85</v>
      </c>
    </row>
    <row r="19" spans="1:9" x14ac:dyDescent="0.2">
      <c r="A19" s="2" t="s">
        <v>208</v>
      </c>
      <c r="B19" t="s">
        <v>102</v>
      </c>
      <c r="C19" t="s">
        <v>18</v>
      </c>
      <c r="D19" t="str">
        <f t="shared" si="0"/>
        <v>Unassigned;Polyomaviridae;Unassigned;Alphapolyomavirus;Otomops martiensseni polyomavirus 1</v>
      </c>
      <c r="E19" t="s">
        <v>210</v>
      </c>
      <c r="F19" t="s">
        <v>209</v>
      </c>
      <c r="G19">
        <v>0</v>
      </c>
      <c r="H19" t="s">
        <v>52</v>
      </c>
      <c r="I19" t="s">
        <v>86</v>
      </c>
    </row>
    <row r="20" spans="1:9" x14ac:dyDescent="0.2">
      <c r="A20" s="2" t="s">
        <v>208</v>
      </c>
      <c r="B20" t="s">
        <v>102</v>
      </c>
      <c r="C20" t="s">
        <v>19</v>
      </c>
      <c r="D20" t="str">
        <f t="shared" si="0"/>
        <v>Unassigned;Polyomaviridae;Unassigned;Alphapolyomavirus;Otomops martiensseni polyomavirus 2</v>
      </c>
      <c r="E20" t="s">
        <v>210</v>
      </c>
      <c r="F20" t="s">
        <v>209</v>
      </c>
      <c r="G20">
        <v>0</v>
      </c>
      <c r="H20" t="s">
        <v>53</v>
      </c>
      <c r="I20" t="s">
        <v>87</v>
      </c>
    </row>
    <row r="21" spans="1:9" x14ac:dyDescent="0.2">
      <c r="A21" s="2" t="s">
        <v>208</v>
      </c>
      <c r="B21" t="s">
        <v>102</v>
      </c>
      <c r="C21" t="s">
        <v>20</v>
      </c>
      <c r="D21" t="str">
        <f t="shared" si="0"/>
        <v>Unassigned;Polyomaviridae;Unassigned;Alphapolyomavirus;Pan troglodytes polyomavirus 1</v>
      </c>
      <c r="E21" t="s">
        <v>210</v>
      </c>
      <c r="F21" t="s">
        <v>209</v>
      </c>
      <c r="G21">
        <v>0</v>
      </c>
      <c r="H21" t="s">
        <v>54</v>
      </c>
      <c r="I21" t="s">
        <v>88</v>
      </c>
    </row>
    <row r="22" spans="1:9" x14ac:dyDescent="0.2">
      <c r="A22" s="2" t="s">
        <v>208</v>
      </c>
      <c r="B22" t="s">
        <v>102</v>
      </c>
      <c r="C22" t="s">
        <v>21</v>
      </c>
      <c r="D22" t="str">
        <f t="shared" si="0"/>
        <v>Unassigned;Polyomaviridae;Unassigned;Alphapolyomavirus;Pan troglodytes polyomavirus 2</v>
      </c>
      <c r="E22" t="s">
        <v>210</v>
      </c>
      <c r="F22" t="s">
        <v>209</v>
      </c>
      <c r="G22">
        <v>0</v>
      </c>
      <c r="H22" t="s">
        <v>55</v>
      </c>
      <c r="I22" t="s">
        <v>89</v>
      </c>
    </row>
    <row r="23" spans="1:9" x14ac:dyDescent="0.2">
      <c r="A23" s="2" t="s">
        <v>208</v>
      </c>
      <c r="B23" t="s">
        <v>102</v>
      </c>
      <c r="C23" t="s">
        <v>22</v>
      </c>
      <c r="D23" t="str">
        <f t="shared" si="0"/>
        <v>Unassigned;Polyomaviridae;Unassigned;Alphapolyomavirus;Pan troglodytes polyomavirus 3</v>
      </c>
      <c r="E23" t="s">
        <v>210</v>
      </c>
      <c r="F23" t="s">
        <v>209</v>
      </c>
      <c r="G23">
        <v>0</v>
      </c>
      <c r="H23" t="s">
        <v>56</v>
      </c>
      <c r="I23" t="s">
        <v>90</v>
      </c>
    </row>
    <row r="24" spans="1:9" x14ac:dyDescent="0.2">
      <c r="A24" s="2" t="s">
        <v>208</v>
      </c>
      <c r="B24" t="s">
        <v>102</v>
      </c>
      <c r="C24" t="s">
        <v>23</v>
      </c>
      <c r="D24" t="str">
        <f t="shared" si="0"/>
        <v>Unassigned;Polyomaviridae;Unassigned;Alphapolyomavirus;Pan troglodytes polyomavirus 4</v>
      </c>
      <c r="E24" t="s">
        <v>210</v>
      </c>
      <c r="F24" t="s">
        <v>209</v>
      </c>
      <c r="G24">
        <v>0</v>
      </c>
      <c r="H24" t="s">
        <v>57</v>
      </c>
      <c r="I24" t="s">
        <v>91</v>
      </c>
    </row>
    <row r="25" spans="1:9" x14ac:dyDescent="0.2">
      <c r="A25" s="2" t="s">
        <v>208</v>
      </c>
      <c r="B25" t="s">
        <v>102</v>
      </c>
      <c r="C25" t="s">
        <v>24</v>
      </c>
      <c r="D25" t="str">
        <f t="shared" si="0"/>
        <v>Unassigned;Polyomaviridae;Unassigned;Alphapolyomavirus;Pan troglodytes polyomavirus 5</v>
      </c>
      <c r="E25" t="s">
        <v>210</v>
      </c>
      <c r="F25" t="s">
        <v>209</v>
      </c>
      <c r="G25">
        <v>0</v>
      </c>
      <c r="H25" t="s">
        <v>58</v>
      </c>
      <c r="I25" t="s">
        <v>92</v>
      </c>
    </row>
    <row r="26" spans="1:9" x14ac:dyDescent="0.2">
      <c r="A26" s="2" t="s">
        <v>208</v>
      </c>
      <c r="B26" t="s">
        <v>102</v>
      </c>
      <c r="C26" t="s">
        <v>25</v>
      </c>
      <c r="D26" t="str">
        <f t="shared" si="0"/>
        <v>Unassigned;Polyomaviridae;Unassigned;Alphapolyomavirus;Pan troglodytes polyomavirus 6</v>
      </c>
      <c r="E26" t="s">
        <v>210</v>
      </c>
      <c r="F26" t="s">
        <v>209</v>
      </c>
      <c r="G26">
        <v>0</v>
      </c>
      <c r="H26" t="s">
        <v>59</v>
      </c>
      <c r="I26" t="s">
        <v>93</v>
      </c>
    </row>
    <row r="27" spans="1:9" x14ac:dyDescent="0.2">
      <c r="A27" s="2" t="s">
        <v>208</v>
      </c>
      <c r="B27" t="s">
        <v>102</v>
      </c>
      <c r="C27" t="s">
        <v>26</v>
      </c>
      <c r="D27" t="str">
        <f t="shared" si="0"/>
        <v>Unassigned;Polyomaviridae;Unassigned;Alphapolyomavirus;Pan troglodytes polyomavirus 7</v>
      </c>
      <c r="E27" t="s">
        <v>210</v>
      </c>
      <c r="F27" t="s">
        <v>209</v>
      </c>
      <c r="G27">
        <v>0</v>
      </c>
      <c r="H27" t="s">
        <v>60</v>
      </c>
      <c r="I27" t="s">
        <v>94</v>
      </c>
    </row>
    <row r="28" spans="1:9" x14ac:dyDescent="0.2">
      <c r="A28" s="2" t="s">
        <v>208</v>
      </c>
      <c r="B28" t="s">
        <v>102</v>
      </c>
      <c r="C28" t="s">
        <v>27</v>
      </c>
      <c r="D28" t="str">
        <f t="shared" si="0"/>
        <v>Unassigned;Polyomaviridae;Unassigned;Alphapolyomavirus;Papio cynocephalus polyomavirus 1</v>
      </c>
      <c r="E28" t="s">
        <v>210</v>
      </c>
      <c r="F28" t="s">
        <v>209</v>
      </c>
      <c r="G28">
        <v>0</v>
      </c>
      <c r="H28" t="s">
        <v>61</v>
      </c>
      <c r="I28" t="s">
        <v>95</v>
      </c>
    </row>
    <row r="29" spans="1:9" x14ac:dyDescent="0.2">
      <c r="A29" s="2" t="s">
        <v>208</v>
      </c>
      <c r="B29" t="s">
        <v>102</v>
      </c>
      <c r="C29" t="s">
        <v>28</v>
      </c>
      <c r="D29" t="str">
        <f t="shared" si="0"/>
        <v>Unassigned;Polyomaviridae;Unassigned;Alphapolyomavirus;Piliocolobus rufomitratus polyomavirus 1</v>
      </c>
      <c r="E29" t="s">
        <v>210</v>
      </c>
      <c r="F29" t="s">
        <v>209</v>
      </c>
      <c r="G29">
        <v>0</v>
      </c>
      <c r="H29" t="s">
        <v>62</v>
      </c>
      <c r="I29" t="s">
        <v>96</v>
      </c>
    </row>
    <row r="30" spans="1:9" x14ac:dyDescent="0.2">
      <c r="A30" s="2" t="s">
        <v>208</v>
      </c>
      <c r="B30" t="s">
        <v>102</v>
      </c>
      <c r="C30" t="s">
        <v>29</v>
      </c>
      <c r="D30" t="str">
        <f t="shared" si="0"/>
        <v>Unassigned;Polyomaviridae;Unassigned;Alphapolyomavirus;Pongo abelii polyomavirus 1</v>
      </c>
      <c r="E30" t="s">
        <v>210</v>
      </c>
      <c r="F30" t="s">
        <v>209</v>
      </c>
      <c r="G30">
        <v>0</v>
      </c>
      <c r="H30" t="s">
        <v>63</v>
      </c>
      <c r="I30" t="s">
        <v>97</v>
      </c>
    </row>
    <row r="31" spans="1:9" x14ac:dyDescent="0.2">
      <c r="A31" s="2" t="s">
        <v>208</v>
      </c>
      <c r="B31" t="s">
        <v>102</v>
      </c>
      <c r="C31" t="s">
        <v>30</v>
      </c>
      <c r="D31" t="str">
        <f t="shared" si="0"/>
        <v>Unassigned;Polyomaviridae;Unassigned;Alphapolyomavirus;Pongo pygmaeus polyomavirus 1</v>
      </c>
      <c r="E31" t="s">
        <v>210</v>
      </c>
      <c r="F31" t="s">
        <v>209</v>
      </c>
      <c r="G31">
        <v>0</v>
      </c>
      <c r="H31" t="s">
        <v>64</v>
      </c>
      <c r="I31" t="s">
        <v>98</v>
      </c>
    </row>
    <row r="32" spans="1:9" x14ac:dyDescent="0.2">
      <c r="A32" s="2" t="s">
        <v>208</v>
      </c>
      <c r="B32" t="s">
        <v>102</v>
      </c>
      <c r="C32" t="s">
        <v>31</v>
      </c>
      <c r="D32" t="str">
        <f t="shared" si="0"/>
        <v>Unassigned;Polyomaviridae;Unassigned;Alphapolyomavirus;Procyon lotor polyomavirus 1</v>
      </c>
      <c r="E32" t="s">
        <v>210</v>
      </c>
      <c r="F32" t="s">
        <v>209</v>
      </c>
      <c r="G32">
        <v>0</v>
      </c>
      <c r="H32" t="s">
        <v>65</v>
      </c>
      <c r="I32" t="s">
        <v>99</v>
      </c>
    </row>
    <row r="33" spans="1:9" x14ac:dyDescent="0.2">
      <c r="A33" s="2" t="s">
        <v>208</v>
      </c>
      <c r="B33" t="s">
        <v>102</v>
      </c>
      <c r="C33" t="s">
        <v>32</v>
      </c>
      <c r="D33" t="str">
        <f t="shared" si="0"/>
        <v>Unassigned;Polyomaviridae;Unassigned;Alphapolyomavirus;Pteropus vampyrus polyomavirus 1</v>
      </c>
      <c r="E33" t="s">
        <v>210</v>
      </c>
      <c r="F33" t="s">
        <v>209</v>
      </c>
      <c r="G33">
        <v>0</v>
      </c>
      <c r="H33" t="s">
        <v>66</v>
      </c>
      <c r="I33" t="s">
        <v>100</v>
      </c>
    </row>
    <row r="34" spans="1:9" x14ac:dyDescent="0.2">
      <c r="A34" s="2" t="s">
        <v>208</v>
      </c>
      <c r="B34" t="s">
        <v>102</v>
      </c>
      <c r="C34" t="s">
        <v>33</v>
      </c>
      <c r="D34" t="str">
        <f t="shared" si="0"/>
        <v>Unassigned;Polyomaviridae;Unassigned;Alphapolyomavirus;Sturnira lilium polyomavirus 1</v>
      </c>
      <c r="E34" t="s">
        <v>210</v>
      </c>
      <c r="F34" t="s">
        <v>209</v>
      </c>
      <c r="G34">
        <v>0</v>
      </c>
      <c r="H34" t="s">
        <v>67</v>
      </c>
      <c r="I34" t="s">
        <v>101</v>
      </c>
    </row>
    <row r="35" spans="1:9" x14ac:dyDescent="0.2">
      <c r="A35" s="2" t="s">
        <v>208</v>
      </c>
      <c r="B35" t="s">
        <v>169</v>
      </c>
      <c r="C35" t="s">
        <v>103</v>
      </c>
      <c r="D35" t="str">
        <f t="shared" si="0"/>
        <v>Unassigned;Polyomaviridae;Unassigned;Betapolyomavirus;Acerodon celebensis polyomavirus 2</v>
      </c>
      <c r="E35" t="s">
        <v>210</v>
      </c>
      <c r="F35" t="s">
        <v>209</v>
      </c>
      <c r="G35">
        <v>0</v>
      </c>
      <c r="H35" t="s">
        <v>123</v>
      </c>
      <c r="I35" t="s">
        <v>145</v>
      </c>
    </row>
    <row r="36" spans="1:9" x14ac:dyDescent="0.2">
      <c r="A36" s="2" t="s">
        <v>208</v>
      </c>
      <c r="B36" t="s">
        <v>169</v>
      </c>
      <c r="C36" t="s">
        <v>104</v>
      </c>
      <c r="D36" t="str">
        <f t="shared" si="0"/>
        <v>Unassigned;Polyomaviridae;Unassigned;Betapolyomavirus;Artibeus planirostris polyomavirus 1</v>
      </c>
      <c r="E36" t="s">
        <v>210</v>
      </c>
      <c r="F36" t="s">
        <v>209</v>
      </c>
      <c r="G36">
        <v>0</v>
      </c>
      <c r="H36" t="s">
        <v>124</v>
      </c>
      <c r="I36" t="s">
        <v>146</v>
      </c>
    </row>
    <row r="37" spans="1:9" x14ac:dyDescent="0.2">
      <c r="A37" s="2" t="s">
        <v>208</v>
      </c>
      <c r="B37" t="s">
        <v>169</v>
      </c>
      <c r="C37" t="s">
        <v>105</v>
      </c>
      <c r="D37" t="str">
        <f t="shared" si="0"/>
        <v>Unassigned;Polyomaviridae;Unassigned;Betapolyomavirus;Cebus albifrons polyomavirus 1</v>
      </c>
      <c r="E37" t="s">
        <v>210</v>
      </c>
      <c r="F37" t="s">
        <v>209</v>
      </c>
      <c r="G37">
        <v>0</v>
      </c>
      <c r="H37" t="s">
        <v>125</v>
      </c>
      <c r="I37" t="s">
        <v>147</v>
      </c>
    </row>
    <row r="38" spans="1:9" x14ac:dyDescent="0.2">
      <c r="A38" s="2" t="s">
        <v>208</v>
      </c>
      <c r="B38" t="s">
        <v>169</v>
      </c>
      <c r="C38" t="s">
        <v>106</v>
      </c>
      <c r="D38" t="str">
        <f t="shared" si="0"/>
        <v>Unassigned;Polyomaviridae;Unassigned;Betapolyomavirus;Cercopithecus erythrotis polyomavirus 1</v>
      </c>
      <c r="E38" t="s">
        <v>210</v>
      </c>
      <c r="F38" t="s">
        <v>209</v>
      </c>
      <c r="G38">
        <v>0</v>
      </c>
      <c r="H38" t="s">
        <v>126</v>
      </c>
      <c r="I38" t="s">
        <v>148</v>
      </c>
    </row>
    <row r="39" spans="1:9" x14ac:dyDescent="0.2">
      <c r="A39" s="2" t="s">
        <v>208</v>
      </c>
      <c r="B39" t="s">
        <v>169</v>
      </c>
      <c r="C39" t="s">
        <v>107</v>
      </c>
      <c r="D39" t="str">
        <f t="shared" si="0"/>
        <v>Unassigned;Polyomaviridae;Unassigned;Betapolyomavirus;Chlorocebus pygerythrus polyomavirus 2</v>
      </c>
      <c r="E39" t="s">
        <v>210</v>
      </c>
      <c r="F39" t="s">
        <v>209</v>
      </c>
      <c r="G39">
        <v>0</v>
      </c>
      <c r="H39" t="s">
        <v>127</v>
      </c>
      <c r="I39" t="s">
        <v>149</v>
      </c>
    </row>
    <row r="40" spans="1:9" x14ac:dyDescent="0.2">
      <c r="A40" s="2" t="s">
        <v>208</v>
      </c>
      <c r="B40" t="s">
        <v>169</v>
      </c>
      <c r="C40" t="s">
        <v>108</v>
      </c>
      <c r="D40" t="str">
        <f t="shared" si="0"/>
        <v>Unassigned;Polyomaviridae;Unassigned;Betapolyomavirus;Desmodus rotundus polyomavirus 1</v>
      </c>
      <c r="E40" t="s">
        <v>210</v>
      </c>
      <c r="F40" t="s">
        <v>209</v>
      </c>
      <c r="G40">
        <v>0</v>
      </c>
      <c r="H40" t="s">
        <v>128</v>
      </c>
      <c r="I40" t="s">
        <v>150</v>
      </c>
    </row>
    <row r="41" spans="1:9" x14ac:dyDescent="0.2">
      <c r="A41" s="2" t="s">
        <v>208</v>
      </c>
      <c r="B41" t="s">
        <v>169</v>
      </c>
      <c r="C41" t="s">
        <v>109</v>
      </c>
      <c r="D41" t="str">
        <f t="shared" si="0"/>
        <v>Unassigned;Polyomaviridae;Unassigned;Betapolyomavirus;Dobsonia moluccensis polyomavirus 2</v>
      </c>
      <c r="E41" t="s">
        <v>210</v>
      </c>
      <c r="F41" t="s">
        <v>209</v>
      </c>
      <c r="G41">
        <v>0</v>
      </c>
      <c r="H41" t="s">
        <v>129</v>
      </c>
      <c r="I41" t="s">
        <v>151</v>
      </c>
    </row>
    <row r="42" spans="1:9" x14ac:dyDescent="0.2">
      <c r="A42" s="2" t="s">
        <v>208</v>
      </c>
      <c r="B42" t="s">
        <v>169</v>
      </c>
      <c r="C42" t="s">
        <v>110</v>
      </c>
      <c r="D42" t="str">
        <f t="shared" si="0"/>
        <v>Unassigned;Polyomaviridae;Unassigned;Betapolyomavirus;Dobsonia moluccensis polyomavirus 3</v>
      </c>
      <c r="E42" t="s">
        <v>210</v>
      </c>
      <c r="F42" t="s">
        <v>209</v>
      </c>
      <c r="G42">
        <v>0</v>
      </c>
      <c r="H42" t="s">
        <v>130</v>
      </c>
      <c r="I42" t="s">
        <v>152</v>
      </c>
    </row>
    <row r="43" spans="1:9" x14ac:dyDescent="0.2">
      <c r="A43" s="2" t="s">
        <v>208</v>
      </c>
      <c r="B43" t="s">
        <v>169</v>
      </c>
      <c r="C43" t="s">
        <v>111</v>
      </c>
      <c r="D43" t="str">
        <f t="shared" si="0"/>
        <v>Unassigned;Polyomaviridae;Unassigned;Betapolyomavirus;Equus caballus polyomavirus 1</v>
      </c>
      <c r="E43" t="s">
        <v>210</v>
      </c>
      <c r="F43" t="s">
        <v>209</v>
      </c>
      <c r="G43">
        <v>0</v>
      </c>
      <c r="H43" t="s">
        <v>131</v>
      </c>
      <c r="I43" t="s">
        <v>153</v>
      </c>
    </row>
    <row r="44" spans="1:9" x14ac:dyDescent="0.2">
      <c r="A44" s="2" t="s">
        <v>208</v>
      </c>
      <c r="B44" t="s">
        <v>169</v>
      </c>
      <c r="C44" t="s">
        <v>112</v>
      </c>
      <c r="D44" t="str">
        <f t="shared" si="0"/>
        <v>Unassigned;Polyomaviridae;Unassigned;Betapolyomavirus;Human polyomavirus 3</v>
      </c>
      <c r="E44" t="s">
        <v>210</v>
      </c>
      <c r="F44" t="s">
        <v>209</v>
      </c>
      <c r="G44">
        <v>0</v>
      </c>
      <c r="H44" t="s">
        <v>132</v>
      </c>
      <c r="I44" t="s">
        <v>154</v>
      </c>
    </row>
    <row r="45" spans="1:9" x14ac:dyDescent="0.2">
      <c r="A45" s="2" t="s">
        <v>208</v>
      </c>
      <c r="B45" t="s">
        <v>169</v>
      </c>
      <c r="C45" t="s">
        <v>113</v>
      </c>
      <c r="D45" t="str">
        <f t="shared" si="0"/>
        <v>Unassigned;Polyomaviridae;Unassigned;Betapolyomavirus;Human polyomavirus 4</v>
      </c>
      <c r="E45" t="s">
        <v>210</v>
      </c>
      <c r="F45" t="s">
        <v>209</v>
      </c>
      <c r="G45">
        <v>0</v>
      </c>
      <c r="H45" t="s">
        <v>133</v>
      </c>
      <c r="I45" t="s">
        <v>155</v>
      </c>
    </row>
    <row r="46" spans="1:9" x14ac:dyDescent="0.2">
      <c r="A46" s="2" t="s">
        <v>208</v>
      </c>
      <c r="B46" t="s">
        <v>169</v>
      </c>
      <c r="C46" t="s">
        <v>114</v>
      </c>
      <c r="D46" t="str">
        <f t="shared" si="0"/>
        <v>Unassigned;Polyomaviridae;Unassigned;Betapolyomavirus;Loxodonta africana polyomavirus 1</v>
      </c>
      <c r="E46" t="s">
        <v>210</v>
      </c>
      <c r="F46" t="s">
        <v>209</v>
      </c>
      <c r="G46">
        <v>0</v>
      </c>
      <c r="H46" t="s">
        <v>134</v>
      </c>
      <c r="I46" t="s">
        <v>156</v>
      </c>
    </row>
    <row r="47" spans="1:9" x14ac:dyDescent="0.2">
      <c r="A47" s="2" t="s">
        <v>208</v>
      </c>
      <c r="B47" t="s">
        <v>169</v>
      </c>
      <c r="C47" t="s">
        <v>115</v>
      </c>
      <c r="D47" t="str">
        <f t="shared" si="0"/>
        <v>Unassigned;Polyomaviridae;Unassigned;Betapolyomavirus;Mastomys natalensis polyomavirus 1</v>
      </c>
      <c r="E47" t="s">
        <v>210</v>
      </c>
      <c r="F47" t="s">
        <v>209</v>
      </c>
      <c r="G47">
        <v>0</v>
      </c>
      <c r="H47" t="s">
        <v>135</v>
      </c>
      <c r="I47" t="s">
        <v>157</v>
      </c>
    </row>
    <row r="48" spans="1:9" x14ac:dyDescent="0.2">
      <c r="A48" s="2" t="s">
        <v>208</v>
      </c>
      <c r="B48" t="s">
        <v>169</v>
      </c>
      <c r="C48" t="s">
        <v>116</v>
      </c>
      <c r="D48" t="str">
        <f t="shared" si="0"/>
        <v>Unassigned;Polyomaviridae;Unassigned;Betapolyomavirus;Meles meles polyomavirus 1</v>
      </c>
      <c r="E48" t="s">
        <v>210</v>
      </c>
      <c r="F48" t="s">
        <v>209</v>
      </c>
      <c r="G48">
        <v>0</v>
      </c>
      <c r="H48" t="s">
        <v>136</v>
      </c>
      <c r="I48" t="s">
        <v>158</v>
      </c>
    </row>
    <row r="49" spans="1:9" x14ac:dyDescent="0.2">
      <c r="A49" s="2" t="s">
        <v>208</v>
      </c>
      <c r="B49" t="s">
        <v>169</v>
      </c>
      <c r="C49" t="s">
        <v>117</v>
      </c>
      <c r="D49" t="str">
        <f t="shared" si="0"/>
        <v>Unassigned;Polyomaviridae;Unassigned;Betapolyomavirus;Miniopterus africanus polyomavirus 1</v>
      </c>
      <c r="E49" t="s">
        <v>210</v>
      </c>
      <c r="F49" t="s">
        <v>209</v>
      </c>
      <c r="G49">
        <v>0</v>
      </c>
      <c r="H49" t="s">
        <v>137</v>
      </c>
      <c r="I49" t="s">
        <v>159</v>
      </c>
    </row>
    <row r="50" spans="1:9" x14ac:dyDescent="0.2">
      <c r="A50" s="2" t="s">
        <v>208</v>
      </c>
      <c r="B50" t="s">
        <v>169</v>
      </c>
      <c r="C50" t="s">
        <v>118</v>
      </c>
      <c r="D50" t="str">
        <f t="shared" si="0"/>
        <v>Unassigned;Polyomaviridae;Unassigned;Betapolyomavirus;Myotis lucifugus polyomavirus 1</v>
      </c>
      <c r="E50" t="s">
        <v>210</v>
      </c>
      <c r="F50" t="s">
        <v>209</v>
      </c>
      <c r="G50">
        <v>0</v>
      </c>
      <c r="H50" t="s">
        <v>138</v>
      </c>
      <c r="I50" t="s">
        <v>160</v>
      </c>
    </row>
    <row r="51" spans="1:9" x14ac:dyDescent="0.2">
      <c r="A51" s="2" t="s">
        <v>208</v>
      </c>
      <c r="B51" t="s">
        <v>169</v>
      </c>
      <c r="C51" t="s">
        <v>167</v>
      </c>
      <c r="D51" t="str">
        <f t="shared" si="0"/>
        <v>Unassigned;Polyomaviridae;Unassigned;Betapolyomavirus;Papio cynocephalus polyomavirus 2</v>
      </c>
      <c r="E51" t="s">
        <v>210</v>
      </c>
      <c r="F51" t="s">
        <v>209</v>
      </c>
      <c r="G51">
        <v>0</v>
      </c>
      <c r="H51" t="s">
        <v>139</v>
      </c>
      <c r="I51" t="s">
        <v>161</v>
      </c>
    </row>
    <row r="52" spans="1:9" x14ac:dyDescent="0.2">
      <c r="A52" s="2" t="s">
        <v>208</v>
      </c>
      <c r="B52" t="s">
        <v>169</v>
      </c>
      <c r="C52" t="s">
        <v>168</v>
      </c>
      <c r="D52" t="str">
        <f t="shared" si="0"/>
        <v>Unassigned;Polyomaviridae;Unassigned;Betapolyomavirus;Pteronotus davyi polyomavirus 1</v>
      </c>
      <c r="E52" t="s">
        <v>210</v>
      </c>
      <c r="F52" t="s">
        <v>209</v>
      </c>
      <c r="G52">
        <v>0</v>
      </c>
      <c r="H52" t="s">
        <v>140</v>
      </c>
      <c r="I52" t="s">
        <v>162</v>
      </c>
    </row>
    <row r="53" spans="1:9" x14ac:dyDescent="0.2">
      <c r="A53" s="2" t="s">
        <v>208</v>
      </c>
      <c r="B53" t="s">
        <v>169</v>
      </c>
      <c r="C53" t="s">
        <v>119</v>
      </c>
      <c r="D53" t="str">
        <f t="shared" si="0"/>
        <v>Unassigned;Polyomaviridae;Unassigned;Betapolyomavirus;Pteronotus parnellii polyomavirus 1</v>
      </c>
      <c r="E53" t="s">
        <v>210</v>
      </c>
      <c r="F53" t="s">
        <v>209</v>
      </c>
      <c r="G53">
        <v>0</v>
      </c>
      <c r="H53" t="s">
        <v>141</v>
      </c>
      <c r="I53" t="s">
        <v>163</v>
      </c>
    </row>
    <row r="54" spans="1:9" x14ac:dyDescent="0.2">
      <c r="A54" s="2" t="s">
        <v>208</v>
      </c>
      <c r="B54" t="s">
        <v>169</v>
      </c>
      <c r="C54" t="s">
        <v>120</v>
      </c>
      <c r="D54" t="str">
        <f t="shared" si="0"/>
        <v>Unassigned;Polyomaviridae;Unassigned;Betapolyomavirus;Saimiri boliviensis polyomavirus 1</v>
      </c>
      <c r="E54" t="s">
        <v>210</v>
      </c>
      <c r="F54" t="s">
        <v>209</v>
      </c>
      <c r="G54">
        <v>0</v>
      </c>
      <c r="H54" t="s">
        <v>142</v>
      </c>
      <c r="I54" t="s">
        <v>164</v>
      </c>
    </row>
    <row r="55" spans="1:9" x14ac:dyDescent="0.2">
      <c r="A55" s="2" t="s">
        <v>208</v>
      </c>
      <c r="B55" t="s">
        <v>169</v>
      </c>
      <c r="C55" t="s">
        <v>121</v>
      </c>
      <c r="D55" t="str">
        <f t="shared" si="0"/>
        <v>Unassigned;Polyomaviridae;Unassigned;Betapolyomavirus;Saimiri sciureus polyomavirus 1</v>
      </c>
      <c r="E55" t="s">
        <v>210</v>
      </c>
      <c r="F55" t="s">
        <v>209</v>
      </c>
      <c r="G55">
        <v>0</v>
      </c>
      <c r="H55" t="s">
        <v>143</v>
      </c>
      <c r="I55" t="s">
        <v>165</v>
      </c>
    </row>
    <row r="56" spans="1:9" x14ac:dyDescent="0.2">
      <c r="A56" s="2" t="s">
        <v>208</v>
      </c>
      <c r="B56" t="s">
        <v>169</v>
      </c>
      <c r="C56" t="s">
        <v>122</v>
      </c>
      <c r="D56" t="str">
        <f t="shared" si="0"/>
        <v>Unassigned;Polyomaviridae;Unassigned;Betapolyomavirus;Zalophus californianus polyomavirus 1</v>
      </c>
      <c r="E56" t="s">
        <v>210</v>
      </c>
      <c r="F56" t="s">
        <v>209</v>
      </c>
      <c r="G56">
        <v>0</v>
      </c>
      <c r="H56" t="s">
        <v>144</v>
      </c>
      <c r="I56" t="s">
        <v>166</v>
      </c>
    </row>
    <row r="57" spans="1:9" x14ac:dyDescent="0.2">
      <c r="A57" s="2" t="s">
        <v>208</v>
      </c>
      <c r="B57" t="s">
        <v>170</v>
      </c>
      <c r="C57" t="s">
        <v>171</v>
      </c>
      <c r="D57" t="str">
        <f t="shared" si="0"/>
        <v>Unassigned;Polyomaviridae;Unassigned;Gammapolyomavirus;Anser anser polyomavirus 1</v>
      </c>
      <c r="E57" t="s">
        <v>210</v>
      </c>
      <c r="F57" t="s">
        <v>209</v>
      </c>
      <c r="G57">
        <v>0</v>
      </c>
      <c r="H57" t="s">
        <v>177</v>
      </c>
      <c r="I57" t="s">
        <v>183</v>
      </c>
    </row>
    <row r="58" spans="1:9" x14ac:dyDescent="0.2">
      <c r="A58" s="2" t="s">
        <v>208</v>
      </c>
      <c r="B58" t="s">
        <v>170</v>
      </c>
      <c r="C58" t="s">
        <v>172</v>
      </c>
      <c r="D58" t="str">
        <f t="shared" si="0"/>
        <v>Unassigned;Polyomaviridae;Unassigned;Gammapolyomavirus;Corvus monedula polyomavirus 1</v>
      </c>
      <c r="E58" t="s">
        <v>210</v>
      </c>
      <c r="F58" t="s">
        <v>209</v>
      </c>
      <c r="G58">
        <v>0</v>
      </c>
      <c r="H58" t="s">
        <v>178</v>
      </c>
      <c r="I58" t="s">
        <v>184</v>
      </c>
    </row>
    <row r="59" spans="1:9" x14ac:dyDescent="0.2">
      <c r="A59" s="2" t="s">
        <v>208</v>
      </c>
      <c r="B59" t="s">
        <v>170</v>
      </c>
      <c r="C59" t="s">
        <v>173</v>
      </c>
      <c r="D59" t="str">
        <f t="shared" si="0"/>
        <v>Unassigned;Polyomaviridae;Unassigned;Gammapolyomavirus;Cracticus torquatus polyomavirus 1</v>
      </c>
      <c r="E59" t="s">
        <v>210</v>
      </c>
      <c r="F59" t="s">
        <v>209</v>
      </c>
      <c r="G59">
        <v>0</v>
      </c>
      <c r="H59" t="s">
        <v>179</v>
      </c>
      <c r="I59" t="s">
        <v>185</v>
      </c>
    </row>
    <row r="60" spans="1:9" x14ac:dyDescent="0.2">
      <c r="A60" s="2" t="s">
        <v>208</v>
      </c>
      <c r="B60" t="s">
        <v>170</v>
      </c>
      <c r="C60" t="s">
        <v>174</v>
      </c>
      <c r="D60" t="str">
        <f t="shared" si="0"/>
        <v>Unassigned;Polyomaviridae;Unassigned;Gammapolyomavirus;Pygoscelis adeliae polyomavirus 1</v>
      </c>
      <c r="E60" t="s">
        <v>210</v>
      </c>
      <c r="F60" t="s">
        <v>209</v>
      </c>
      <c r="G60">
        <v>0</v>
      </c>
      <c r="H60" t="s">
        <v>180</v>
      </c>
      <c r="I60" t="s">
        <v>186</v>
      </c>
    </row>
    <row r="61" spans="1:9" x14ac:dyDescent="0.2">
      <c r="A61" s="2" t="s">
        <v>208</v>
      </c>
      <c r="B61" t="s">
        <v>170</v>
      </c>
      <c r="C61" t="s">
        <v>175</v>
      </c>
      <c r="D61" t="str">
        <f t="shared" si="0"/>
        <v>Unassigned;Polyomaviridae;Unassigned;Gammapolyomavirus;Pyrrhula pyrrhula polyomavirus 1</v>
      </c>
      <c r="E61" t="s">
        <v>210</v>
      </c>
      <c r="F61" t="s">
        <v>209</v>
      </c>
      <c r="G61">
        <v>0</v>
      </c>
      <c r="H61" t="s">
        <v>181</v>
      </c>
      <c r="I61" t="s">
        <v>187</v>
      </c>
    </row>
    <row r="62" spans="1:9" x14ac:dyDescent="0.2">
      <c r="A62" s="2" t="s">
        <v>208</v>
      </c>
      <c r="B62" t="s">
        <v>170</v>
      </c>
      <c r="C62" t="s">
        <v>176</v>
      </c>
      <c r="D62" t="str">
        <f t="shared" si="0"/>
        <v>Unassigned;Polyomaviridae;Unassigned;Gammapolyomavirus;Serinus canaria polyomavirus 1</v>
      </c>
      <c r="E62" t="s">
        <v>210</v>
      </c>
      <c r="F62" t="s">
        <v>209</v>
      </c>
      <c r="G62">
        <v>0</v>
      </c>
      <c r="H62" t="s">
        <v>182</v>
      </c>
      <c r="I62" t="s">
        <v>188</v>
      </c>
    </row>
    <row r="63" spans="1:9" x14ac:dyDescent="0.2">
      <c r="A63" s="2" t="s">
        <v>208</v>
      </c>
      <c r="B63" t="s">
        <v>189</v>
      </c>
      <c r="C63" t="s">
        <v>190</v>
      </c>
      <c r="D63" t="str">
        <f t="shared" si="0"/>
        <v>Unassigned;Polyomaviridae;Unassigned;Deltapolyomavirus;Human polyomavirus 6</v>
      </c>
      <c r="E63" t="s">
        <v>210</v>
      </c>
      <c r="F63" t="s">
        <v>209</v>
      </c>
      <c r="G63">
        <v>0</v>
      </c>
      <c r="H63" t="s">
        <v>194</v>
      </c>
      <c r="I63" t="s">
        <v>198</v>
      </c>
    </row>
    <row r="64" spans="1:9" x14ac:dyDescent="0.2">
      <c r="A64" s="2" t="s">
        <v>208</v>
      </c>
      <c r="B64" t="s">
        <v>189</v>
      </c>
      <c r="C64" t="s">
        <v>191</v>
      </c>
      <c r="D64" t="str">
        <f t="shared" si="0"/>
        <v>Unassigned;Polyomaviridae;Unassigned;Deltapolyomavirus;Human polyomavirus 7</v>
      </c>
      <c r="E64" t="s">
        <v>210</v>
      </c>
      <c r="F64" t="s">
        <v>209</v>
      </c>
      <c r="G64">
        <v>0</v>
      </c>
      <c r="H64" t="s">
        <v>195</v>
      </c>
      <c r="I64" t="s">
        <v>199</v>
      </c>
    </row>
    <row r="65" spans="1:9" x14ac:dyDescent="0.2">
      <c r="A65" s="2" t="s">
        <v>208</v>
      </c>
      <c r="B65" t="s">
        <v>189</v>
      </c>
      <c r="C65" t="s">
        <v>192</v>
      </c>
      <c r="D65" t="str">
        <f t="shared" si="0"/>
        <v>Unassigned;Polyomaviridae;Unassigned;Deltapolyomavirus;Human polyomavirus 10</v>
      </c>
      <c r="E65" t="s">
        <v>210</v>
      </c>
      <c r="F65" t="s">
        <v>209</v>
      </c>
      <c r="G65">
        <v>0</v>
      </c>
      <c r="H65" t="s">
        <v>196</v>
      </c>
      <c r="I65" t="s">
        <v>200</v>
      </c>
    </row>
    <row r="66" spans="1:9" x14ac:dyDescent="0.2">
      <c r="A66" s="2" t="s">
        <v>208</v>
      </c>
      <c r="B66" t="s">
        <v>189</v>
      </c>
      <c r="C66" t="s">
        <v>193</v>
      </c>
      <c r="D66" t="str">
        <f t="shared" ref="D66:D68" si="1">CONCATENATE(A66,";",B66,";",C66)</f>
        <v>Unassigned;Polyomaviridae;Unassigned;Deltapolyomavirus;Human polyomavirus 11</v>
      </c>
      <c r="E66" t="s">
        <v>210</v>
      </c>
      <c r="F66" t="s">
        <v>209</v>
      </c>
      <c r="G66">
        <v>0</v>
      </c>
      <c r="H66" t="s">
        <v>197</v>
      </c>
      <c r="I66" t="s">
        <v>201</v>
      </c>
    </row>
    <row r="67" spans="1:9" x14ac:dyDescent="0.2">
      <c r="A67" s="2" t="s">
        <v>208</v>
      </c>
      <c r="B67" s="1" t="s">
        <v>202</v>
      </c>
      <c r="C67" s="1" t="s">
        <v>203</v>
      </c>
      <c r="D67" t="str">
        <f t="shared" si="1"/>
        <v>Unassigned;Polyomaviridae;Unassigned;Unassigned;Delphinus delphis polyomavirus 1</v>
      </c>
      <c r="E67" t="s">
        <v>210</v>
      </c>
      <c r="F67" t="s">
        <v>209</v>
      </c>
      <c r="G67">
        <v>0</v>
      </c>
      <c r="H67" s="1" t="s">
        <v>203</v>
      </c>
      <c r="I67" s="1" t="s">
        <v>206</v>
      </c>
    </row>
    <row r="68" spans="1:9" x14ac:dyDescent="0.2">
      <c r="A68" s="2" t="s">
        <v>208</v>
      </c>
      <c r="B68" s="1" t="s">
        <v>202</v>
      </c>
      <c r="C68" s="1" t="s">
        <v>204</v>
      </c>
      <c r="D68" t="str">
        <f t="shared" si="1"/>
        <v>Unassigned;Polyomaviridae;Unassigned;Unassigned;Centropristis striata polyomavirus 1</v>
      </c>
      <c r="E68" t="s">
        <v>210</v>
      </c>
      <c r="F68" t="s">
        <v>209</v>
      </c>
      <c r="G68">
        <v>0</v>
      </c>
      <c r="H68" s="1" t="s">
        <v>205</v>
      </c>
      <c r="I68" s="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J. Lefkowitz</dc:creator>
  <cp:lastModifiedBy>Elliot J. Lefkowitz</cp:lastModifiedBy>
  <dcterms:created xsi:type="dcterms:W3CDTF">2016-05-05T18:36:42Z</dcterms:created>
  <dcterms:modified xsi:type="dcterms:W3CDTF">2016-05-06T15:07:34Z</dcterms:modified>
</cp:coreProperties>
</file>